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BASE DE DATOS COMPARTIDA\CUADROS TARIFARIOS JLL\Cuadro Tarifario EPRE 2026-  79º -01 al 31 de Mayo de 2026\Proyecto de Resolución\Anexo\"/>
    </mc:Choice>
  </mc:AlternateContent>
  <bookViews>
    <workbookView xWindow="0" yWindow="0" windowWidth="20490" windowHeight="7050"/>
  </bookViews>
  <sheets>
    <sheet name="Pag 1 Anexo CT _05_2026" sheetId="15" r:id="rId1"/>
    <sheet name="Pag 2-8  Anexo CT _05_2026" sheetId="20" r:id="rId2"/>
    <sheet name="Pag 9 Anexo CT _05_2026" sheetId="19" r:id="rId3"/>
  </sheets>
  <externalReferences>
    <externalReference r:id="rId4"/>
    <externalReference r:id="rId5"/>
  </externalReferences>
  <definedNames>
    <definedName name="_1K" localSheetId="0" hidden="1">'[1]6250'!#REF!</definedName>
    <definedName name="_1K" localSheetId="1" hidden="1">'[1]6250'!#REF!</definedName>
    <definedName name="_1K" localSheetId="2" hidden="1">'[1]6250'!#REF!</definedName>
    <definedName name="_1K" hidden="1">'[1]6250'!#REF!</definedName>
    <definedName name="_2_0_K" localSheetId="0" hidden="1">'[1]6250'!#REF!</definedName>
    <definedName name="_2_0_K" localSheetId="1" hidden="1">'[1]6250'!#REF!</definedName>
    <definedName name="_2_0_K" localSheetId="2" hidden="1">'[1]6250'!#REF!</definedName>
    <definedName name="_2_0_K" hidden="1">'[1]6250'!#REF!</definedName>
    <definedName name="_xlnm._FilterDatabase" localSheetId="0" hidden="1">'Pag 1 Anexo CT _05_2026'!#REF!</definedName>
    <definedName name="_xlnm._FilterDatabase" localSheetId="1" hidden="1">'Pag 2-8  Anexo CT _05_2026'!$C$13:$C$309</definedName>
    <definedName name="_xlnm._FilterDatabase" localSheetId="2" hidden="1">'Pag 9 Anexo CT _05_2026'!#REF!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aa" localSheetId="0" hidden="1">'[1]6250'!#REF!</definedName>
    <definedName name="aa" localSheetId="1" hidden="1">'[1]6250'!#REF!</definedName>
    <definedName name="aa" localSheetId="2" hidden="1">'[1]6250'!#REF!</definedName>
    <definedName name="aa" hidden="1">'[1]6250'!#REF!</definedName>
    <definedName name="All_Divisions" localSheetId="0" hidden="1">#REF!</definedName>
    <definedName name="All_Divisions" localSheetId="1" hidden="1">#REF!</definedName>
    <definedName name="All_Divisions" localSheetId="2" hidden="1">#REF!</definedName>
    <definedName name="All_Divisions" hidden="1">#REF!</definedName>
    <definedName name="_xlnm.Print_Area" localSheetId="0">'Pag 1 Anexo CT _05_2026'!$A$1:$M$54</definedName>
    <definedName name="_xlnm.Print_Area" localSheetId="1">'Pag 2-8  Anexo CT _05_2026'!$A$3:$K$381</definedName>
    <definedName name="_xlnm.Print_Area" localSheetId="2">'Pag 9 Anexo CT _05_2026'!$B$1:$J$26</definedName>
    <definedName name="c.LTMYear" localSheetId="0" hidden="1">#REF!</definedName>
    <definedName name="c.LTMYear" localSheetId="1" hidden="1">#REF!</definedName>
    <definedName name="c.LTMYear" localSheetId="2" hidden="1">#REF!</definedName>
    <definedName name="c.LTMYear" hidden="1">#REF!</definedName>
    <definedName name="CCGVIA" localSheetId="0">'[2]Costos de Distribucion'!$Y$33</definedName>
    <definedName name="CCGVIA" localSheetId="1">#REF!</definedName>
    <definedName name="CCGVIA" localSheetId="2">'[2]Costos de Distribucion'!$Y$33</definedName>
    <definedName name="CCGVIA">#REF!</definedName>
    <definedName name="CCGVIB" localSheetId="0">'[2]Costos de Distribucion'!$Y$37</definedName>
    <definedName name="CCGVIB" localSheetId="1">#REF!</definedName>
    <definedName name="CCGVIB" localSheetId="2">'[2]Costos de Distribucion'!$Y$37</definedName>
    <definedName name="CCGVIB">#REF!</definedName>
    <definedName name="CCGVIM" localSheetId="0">'[2]Costos de Distribucion'!$Y$35</definedName>
    <definedName name="CCGVIM" localSheetId="1">#REF!</definedName>
    <definedName name="CCGVIM" localSheetId="2">'[2]Costos de Distribucion'!$Y$35</definedName>
    <definedName name="CCGVIM">#REF!</definedName>
    <definedName name="CCGVS" localSheetId="0">'[2]Costos de Distribucion'!$Y$30</definedName>
    <definedName name="CCGVS" localSheetId="1">#REF!</definedName>
    <definedName name="CCGVS" localSheetId="2">'[2]Costos de Distribucion'!$Y$30</definedName>
    <definedName name="CCGVS">#REF!</definedName>
    <definedName name="CCODVIBMAYOR50" localSheetId="0">'[2]Costos de Distribucion'!$Y$47</definedName>
    <definedName name="CCODVIBMAYOR50" localSheetId="1">#REF!</definedName>
    <definedName name="CCODVIBMAYOR50" localSheetId="2">'[2]Costos de Distribucion'!$Y$47</definedName>
    <definedName name="CCODVIBMAYOR50">#REF!</definedName>
    <definedName name="CCODVIBMENOR50" localSheetId="0">'[2]Costos de Distribucion'!$Y$48</definedName>
    <definedName name="CCODVIBMENOR50" localSheetId="1">#REF!</definedName>
    <definedName name="CCODVIBMENOR50" localSheetId="2">'[2]Costos de Distribucion'!$Y$48</definedName>
    <definedName name="CCODVIBMENOR50">#REF!</definedName>
    <definedName name="CDA" localSheetId="0">'[2]Costos de Distribucion'!$Y$39</definedName>
    <definedName name="CDA" localSheetId="1">#REF!</definedName>
    <definedName name="CDA" localSheetId="2">'[2]Costos de Distribucion'!$Y$39</definedName>
    <definedName name="CDA">#REF!</definedName>
    <definedName name="CDFG" localSheetId="0">'[2]Costos de Distribucion'!$Y$23</definedName>
    <definedName name="CDFG" localSheetId="1">#REF!</definedName>
    <definedName name="CDFG" localSheetId="2">'[2]Costos de Distribucion'!$Y$23</definedName>
    <definedName name="CDFG">#REF!</definedName>
    <definedName name="CDFGA" localSheetId="0">'[2]Costos de Distribucion'!$Y$34</definedName>
    <definedName name="CDFGA" localSheetId="1">#REF!</definedName>
    <definedName name="CDFGA" localSheetId="2">'[2]Costos de Distribucion'!$Y$34</definedName>
    <definedName name="CDFGA">#REF!</definedName>
    <definedName name="CDFGABORNES" localSheetId="0">'[2]Costos de Distribucion'!$Y$60</definedName>
    <definedName name="CDFGABORNES" localSheetId="1">#REF!</definedName>
    <definedName name="CDFGABORNES" localSheetId="2">'[2]Costos de Distribucion'!$Y$60</definedName>
    <definedName name="CDFGABORNES">#REF!</definedName>
    <definedName name="CDFGB" localSheetId="0">'[2]Costos de Distribucion'!$Y$38</definedName>
    <definedName name="CDFGB" localSheetId="1">#REF!</definedName>
    <definedName name="CDFGB" localSheetId="2">'[2]Costos de Distribucion'!$Y$38</definedName>
    <definedName name="CDFGB">#REF!</definedName>
    <definedName name="CDFGM" localSheetId="0">'[2]Costos de Distribucion'!$Y$36</definedName>
    <definedName name="CDFGM" localSheetId="1">#REF!</definedName>
    <definedName name="CDFGM" localSheetId="2">'[2]Costos de Distribucion'!$Y$36</definedName>
    <definedName name="CDFGM">#REF!</definedName>
    <definedName name="CDFGVS" localSheetId="0">'[2]Costos de Distribucion'!$Y$31</definedName>
    <definedName name="CDFGVS" localSheetId="1">#REF!</definedName>
    <definedName name="CDFGVS" localSheetId="2">'[2]Costos de Distribucion'!$Y$31</definedName>
    <definedName name="CDFGVS">#REF!</definedName>
    <definedName name="CDFMD" localSheetId="0">'[2]Costos de Distribucion'!$Y$27</definedName>
    <definedName name="CDFMD" localSheetId="1">#REF!</definedName>
    <definedName name="CDFMD" localSheetId="2">'[2]Costos de Distribucion'!$Y$27</definedName>
    <definedName name="CDFMD">#REF!</definedName>
    <definedName name="CDFR1" localSheetId="0">'[2]Costos de Distribucion'!$Y$10</definedName>
    <definedName name="CDFR1" localSheetId="1">#REF!</definedName>
    <definedName name="CDFR1" localSheetId="2">'[2]Costos de Distribucion'!$Y$10</definedName>
    <definedName name="CDFR1">#REF!</definedName>
    <definedName name="CDFRG" localSheetId="0">'[2]Costos de Distribucion'!$Y$19</definedName>
    <definedName name="CDFRG" localSheetId="1">#REF!</definedName>
    <definedName name="CDFRG" localSheetId="2">'[2]Costos de Distribucion'!$Y$19</definedName>
    <definedName name="CDFRG">#REF!</definedName>
    <definedName name="CDFRR" localSheetId="0">'[2]Costos de Distribucion'!$Y$15</definedName>
    <definedName name="CDFRR" localSheetId="1">#REF!</definedName>
    <definedName name="CDFRR" localSheetId="2">'[2]Costos de Distribucion'!$Y$15</definedName>
    <definedName name="CDFRR">#REF!</definedName>
    <definedName name="CDVGBR" localSheetId="1">#REF!</definedName>
    <definedName name="CDVGBR" localSheetId="2">#REF!</definedName>
    <definedName name="CDVGBR">#REF!</definedName>
    <definedName name="CDVGi_G1" localSheetId="0">'[2]Costos de Distribucion'!$Y$24</definedName>
    <definedName name="CDVGi_G1" localSheetId="1">#REF!</definedName>
    <definedName name="CDVGi_G1" localSheetId="2">'[2]Costos de Distribucion'!$Y$24</definedName>
    <definedName name="CDVGi_G1">#REF!</definedName>
    <definedName name="CDVGi_G2" localSheetId="0">'[2]Costos de Distribucion'!$Y$25</definedName>
    <definedName name="CDVGi_G2" localSheetId="1">#REF!</definedName>
    <definedName name="CDVGi_G2" localSheetId="2">'[2]Costos de Distribucion'!$Y$25</definedName>
    <definedName name="CDVGi_G2">#REF!</definedName>
    <definedName name="CDVGi_G3" localSheetId="0">'[2]Costos de Distribucion'!$Y$26</definedName>
    <definedName name="CDVGi_G3" localSheetId="1">#REF!</definedName>
    <definedName name="CDVGi_G3" localSheetId="2">'[2]Costos de Distribucion'!$Y$26</definedName>
    <definedName name="CDVGi_G3">#REF!</definedName>
    <definedName name="CDVMD" localSheetId="0">'[2]Costos de Distribucion'!$Y$28</definedName>
    <definedName name="CDVMD" localSheetId="1">#REF!</definedName>
    <definedName name="CDVMD" localSheetId="2">'[2]Costos de Distribucion'!$Y$28</definedName>
    <definedName name="CDVMD">#REF!</definedName>
    <definedName name="CDVMDMENOR50" localSheetId="1">#REF!</definedName>
    <definedName name="CDVMDMENOR50" localSheetId="2">#REF!</definedName>
    <definedName name="CDVMDMENOR50">#REF!</definedName>
    <definedName name="CDVRGi_RR1" localSheetId="0">'[2]Costos de Distribucion'!$Y$20</definedName>
    <definedName name="CDVRGi_RR1" localSheetId="1">#REF!</definedName>
    <definedName name="CDVRGi_RR1" localSheetId="2">'[2]Costos de Distribucion'!$Y$20</definedName>
    <definedName name="CDVRGi_RR1">#REF!</definedName>
    <definedName name="CDVRGi_RR2" localSheetId="0">'[2]Costos de Distribucion'!$Y$21</definedName>
    <definedName name="CDVRGi_RR2" localSheetId="1">#REF!</definedName>
    <definedName name="CDVRGi_RR2" localSheetId="2">'[2]Costos de Distribucion'!$Y$21</definedName>
    <definedName name="CDVRGi_RR2">#REF!</definedName>
    <definedName name="CDVRGi_RR3" localSheetId="0">'[2]Costos de Distribucion'!$Y$22</definedName>
    <definedName name="CDVRGi_RR3" localSheetId="1">#REF!</definedName>
    <definedName name="CDVRGi_RR3" localSheetId="2">'[2]Costos de Distribucion'!$Y$22</definedName>
    <definedName name="CDVRGi_RR3">#REF!</definedName>
    <definedName name="CDVRRi_RR1" localSheetId="0">'[2]Costos de Distribucion'!$Y$16</definedName>
    <definedName name="CDVRRi_RR1" localSheetId="1">#REF!</definedName>
    <definedName name="CDVRRi_RR1" localSheetId="2">'[2]Costos de Distribucion'!$Y$16</definedName>
    <definedName name="CDVRRi_RR1">#REF!</definedName>
    <definedName name="CDVRRi_RR2" localSheetId="0">'[2]Costos de Distribucion'!$Y$17</definedName>
    <definedName name="CDVRRi_RR2" localSheetId="1">#REF!</definedName>
    <definedName name="CDVRRi_RR2" localSheetId="2">'[2]Costos de Distribucion'!$Y$17</definedName>
    <definedName name="CDVRRi_RR2">#REF!</definedName>
    <definedName name="CDVRRi_RR3" localSheetId="0">'[2]Costos de Distribucion'!$Y$18</definedName>
    <definedName name="CDVRRi_RR3" localSheetId="1">#REF!</definedName>
    <definedName name="CDVRRi_RR3" localSheetId="2">'[2]Costos de Distribucion'!$Y$18</definedName>
    <definedName name="CDVRRi_RR3">#REF!</definedName>
    <definedName name="CFT" localSheetId="0">'[2]Precios de Potencia y Energia'!$70:$70</definedName>
    <definedName name="CFT" localSheetId="1">#REF!</definedName>
    <definedName name="CFT" localSheetId="2">'[2]Precios de Potencia y Energia'!$70:$70</definedName>
    <definedName name="CFT">#REF!</definedName>
    <definedName name="CFVSEX" localSheetId="0">'[2]Costos de Distribucion'!$Y$32</definedName>
    <definedName name="CFVSEX" localSheetId="1">#REF!</definedName>
    <definedName name="CFVSEX" localSheetId="2">'[2]Costos de Distribucion'!$Y$32</definedName>
    <definedName name="CFVSEX">#REF!</definedName>
    <definedName name="CMFMD" localSheetId="1">#REF!</definedName>
    <definedName name="CMFMD" localSheetId="2">#REF!</definedName>
    <definedName name="CMFMD">#REF!</definedName>
    <definedName name="CreditStats" localSheetId="0" hidden="1">#REF!</definedName>
    <definedName name="CreditStats" localSheetId="1" hidden="1">#REF!</definedName>
    <definedName name="CreditStats" localSheetId="2" hidden="1">#REF!</definedName>
    <definedName name="CreditStats" hidden="1">#REF!</definedName>
    <definedName name="CUSTP" localSheetId="0">'[2]Precios de Potencia y Energia'!$46:$46</definedName>
    <definedName name="CUSTP" localSheetId="1">#REF!</definedName>
    <definedName name="CUSTP" localSheetId="2">'[2]Precios de Potencia y Energia'!$46:$46</definedName>
    <definedName name="CUSTP">#REF!</definedName>
    <definedName name="CUSTV" localSheetId="0">'[2]Precios de Potencia y Energia'!$48:$48</definedName>
    <definedName name="CUSTV" localSheetId="1">#REF!</definedName>
    <definedName name="CUSTV" localSheetId="2">'[2]Precios de Potencia y Energia'!$48:$48</definedName>
    <definedName name="CUSTV">#REF!</definedName>
    <definedName name="CVDRi_R1" localSheetId="0">'[2]Costos de Distribucion'!$Y$11</definedName>
    <definedName name="CVDRi_R1" localSheetId="1">#REF!</definedName>
    <definedName name="CVDRi_R1" localSheetId="2">'[2]Costos de Distribucion'!$Y$11</definedName>
    <definedName name="CVDRi_R1">#REF!</definedName>
    <definedName name="CVDRi_R2" localSheetId="0">'[2]Costos de Distribucion'!$Y$12</definedName>
    <definedName name="CVDRi_R2" localSheetId="1">#REF!</definedName>
    <definedName name="CVDRi_R2" localSheetId="2">'[2]Costos de Distribucion'!$Y$12</definedName>
    <definedName name="CVDRi_R2">#REF!</definedName>
    <definedName name="CVDRi_R3" localSheetId="0">'[2]Costos de Distribucion'!$Y$13</definedName>
    <definedName name="CVDRi_R3" localSheetId="1">#REF!</definedName>
    <definedName name="CVDRi_R3" localSheetId="2">'[2]Costos de Distribucion'!$Y$13</definedName>
    <definedName name="CVDRi_R3">#REF!</definedName>
    <definedName name="CVDRi_R4" localSheetId="0">'[2]Costos de Distribucion'!$Y$14</definedName>
    <definedName name="CVDRi_R4" localSheetId="1">#REF!</definedName>
    <definedName name="CVDRi_R4" localSheetId="2">'[2]Costos de Distribucion'!$Y$14</definedName>
    <definedName name="CVDRi_R4">#REF!</definedName>
    <definedName name="CVT" localSheetId="0">'[2]Precios de Potencia y Energia'!$74:$74</definedName>
    <definedName name="CVT" localSheetId="1">#REF!</definedName>
    <definedName name="CVT" localSheetId="2">'[2]Precios de Potencia y Energia'!$74:$74</definedName>
    <definedName name="CVT">#REF!</definedName>
    <definedName name="DECIMALES" localSheetId="0">'Pag 1 Anexo CT _05_2026'!$N:$N</definedName>
    <definedName name="DECIMALES" localSheetId="1">'Pag 2-8  Anexo CT _05_2026'!#REF!</definedName>
    <definedName name="DECIMALES" localSheetId="2">'Pag 9 Anexo CT _05_2026'!$J:$J</definedName>
    <definedName name="DECIMALES">#REF!</definedName>
    <definedName name="Div_Inc_pb" localSheetId="0" hidden="1">#REF!</definedName>
    <definedName name="Div_Inc_pb" localSheetId="1" hidden="1">#REF!</definedName>
    <definedName name="Div_Inc_pb" localSheetId="2" hidden="1">#REF!</definedName>
    <definedName name="Div_Inc_pb" hidden="1">#REF!</definedName>
    <definedName name="DivApb" localSheetId="0" hidden="1">#REF!</definedName>
    <definedName name="DivApb" localSheetId="1" hidden="1">#REF!</definedName>
    <definedName name="DivApb" localSheetId="2" hidden="1">#REF!</definedName>
    <definedName name="DivApb" hidden="1">#REF!</definedName>
    <definedName name="DivBpb" localSheetId="0" hidden="1">#REF!</definedName>
    <definedName name="DivBpb" localSheetId="1" hidden="1">#REF!</definedName>
    <definedName name="DivBpb" localSheetId="2" hidden="1">#REF!</definedName>
    <definedName name="DivBpb" hidden="1">#REF!</definedName>
    <definedName name="DivCpb" localSheetId="0" hidden="1">#REF!</definedName>
    <definedName name="DivCpb" localSheetId="1" hidden="1">#REF!</definedName>
    <definedName name="DivCpb" localSheetId="2" hidden="1">#REF!</definedName>
    <definedName name="DivCpb" hidden="1">#REF!</definedName>
    <definedName name="DivDpb" localSheetId="0" hidden="1">#REF!</definedName>
    <definedName name="DivDpb" localSheetId="1" hidden="1">#REF!</definedName>
    <definedName name="DivDpb" localSheetId="2" hidden="1">#REF!</definedName>
    <definedName name="DivDpb" hidden="1">#REF!</definedName>
    <definedName name="DivEpb" localSheetId="0" hidden="1">#REF!</definedName>
    <definedName name="DivEpb" localSheetId="1" hidden="1">#REF!</definedName>
    <definedName name="DivEpb" localSheetId="2" hidden="1">#REF!</definedName>
    <definedName name="DivEpb" hidden="1">#REF!</definedName>
    <definedName name="DivFpb" localSheetId="0" hidden="1">#REF!</definedName>
    <definedName name="DivFpb" localSheetId="1" hidden="1">#REF!</definedName>
    <definedName name="DivFpb" localSheetId="2" hidden="1">#REF!</definedName>
    <definedName name="DivFpb" hidden="1">#REF!</definedName>
    <definedName name="DivGpb" localSheetId="0" hidden="1">#REF!</definedName>
    <definedName name="DivGpb" localSheetId="1" hidden="1">#REF!</definedName>
    <definedName name="DivGpb" localSheetId="2" hidden="1">#REF!</definedName>
    <definedName name="DivGpb" hidden="1">#REF!</definedName>
    <definedName name="DivHpb" localSheetId="0" hidden="1">#REF!</definedName>
    <definedName name="DivHpb" localSheetId="1" hidden="1">#REF!</definedName>
    <definedName name="DivHpb" localSheetId="2" hidden="1">#REF!</definedName>
    <definedName name="DivHpb" hidden="1">#REF!</definedName>
    <definedName name="Divisional_Toggle" localSheetId="0" hidden="1">#REF!</definedName>
    <definedName name="Divisional_Toggle" localSheetId="1" hidden="1">#REF!</definedName>
    <definedName name="Divisional_Toggle" localSheetId="2" hidden="1">#REF!</definedName>
    <definedName name="Divisional_Toggle" hidden="1">#REF!</definedName>
    <definedName name="DZ.DropZone" localSheetId="0" hidden="1">#REF!</definedName>
    <definedName name="DZ.DropZone" localSheetId="1" hidden="1">#REF!</definedName>
    <definedName name="DZ.DropZone" localSheetId="2" hidden="1">#REF!</definedName>
    <definedName name="DZ.DropZone" hidden="1">#REF!</definedName>
    <definedName name="DZ.DropZoneIS" localSheetId="0" hidden="1">#REF!</definedName>
    <definedName name="DZ.DropZoneIS" localSheetId="1" hidden="1">#REF!</definedName>
    <definedName name="DZ.DropZoneIS" localSheetId="2" hidden="1">#REF!</definedName>
    <definedName name="DZ.DropZoneIS" hidden="1">#REF!</definedName>
    <definedName name="DZ.IndSpec_Left" localSheetId="0" hidden="1">#REF!</definedName>
    <definedName name="DZ.IndSpec_Left" localSheetId="1" hidden="1">#REF!</definedName>
    <definedName name="DZ.IndSpec_Left" localSheetId="2" hidden="1">#REF!</definedName>
    <definedName name="DZ.IndSpec_Left" hidden="1">#REF!</definedName>
    <definedName name="DZ.IndSpec_Right" localSheetId="0" hidden="1">#REF!</definedName>
    <definedName name="DZ.IndSpec_Right" localSheetId="1" hidden="1">#REF!</definedName>
    <definedName name="DZ.IndSpec_Right" localSheetId="2" hidden="1">#REF!</definedName>
    <definedName name="DZ.IndSpec_Right" hidden="1">#REF!</definedName>
    <definedName name="DZ.LTM" localSheetId="0" hidden="1">#REF!</definedName>
    <definedName name="DZ.LTM" localSheetId="1" hidden="1">#REF!</definedName>
    <definedName name="DZ.LTM" localSheetId="2" hidden="1">#REF!</definedName>
    <definedName name="DZ.LTM" hidden="1">#REF!</definedName>
    <definedName name="dz.LTMDate" localSheetId="0" hidden="1">#REF!</definedName>
    <definedName name="dz.LTMDate" localSheetId="1" hidden="1">#REF!</definedName>
    <definedName name="dz.LTMDate" localSheetId="2" hidden="1">#REF!</definedName>
    <definedName name="dz.LTMDate" hidden="1">#REF!</definedName>
    <definedName name="DZ.LTMPlus" localSheetId="0" hidden="1">#REF!</definedName>
    <definedName name="DZ.LTMPlus" localSheetId="1" hidden="1">#REF!</definedName>
    <definedName name="DZ.LTMPlus" localSheetId="2" hidden="1">#REF!</definedName>
    <definedName name="DZ.LTMPlus" hidden="1">#REF!</definedName>
    <definedName name="Eprev" localSheetId="0">'[2]Precios de Potencia y Energia'!#REF!</definedName>
    <definedName name="Eprev" localSheetId="1">#REF!</definedName>
    <definedName name="Eprev" localSheetId="2">'[2]Precios de Potencia y Energia'!#REF!</definedName>
    <definedName name="Eprev">#REF!</definedName>
    <definedName name="ET_AREA" localSheetId="0">'[2]Precios de Potencia y Energia'!$75:$75</definedName>
    <definedName name="ET_AREA" localSheetId="1">#REF!</definedName>
    <definedName name="ET_AREA" localSheetId="2">'[2]Precios de Potencia y Energia'!$75:$75</definedName>
    <definedName name="ET_AREA">#REF!</definedName>
    <definedName name="ev.Calculation" hidden="1">2</definedName>
    <definedName name="ev.Initialized" hidden="1">FALSE</definedName>
    <definedName name="Exchange_Rates" localSheetId="0" hidden="1">#REF!</definedName>
    <definedName name="Exchange_Rates" localSheetId="1" hidden="1">#REF!</definedName>
    <definedName name="Exchange_Rates" localSheetId="2" hidden="1">#REF!</definedName>
    <definedName name="Exchange_Rates" hidden="1">#REF!</definedName>
    <definedName name="ExRate_Yr1" localSheetId="0" hidden="1">#REF!</definedName>
    <definedName name="ExRate_Yr1" localSheetId="1" hidden="1">#REF!</definedName>
    <definedName name="ExRate_Yr1" localSheetId="2" hidden="1">#REF!</definedName>
    <definedName name="ExRate_Yr1" hidden="1">#REF!</definedName>
    <definedName name="ExRate_Yr2" localSheetId="0" hidden="1">#REF!</definedName>
    <definedName name="ExRate_Yr2" localSheetId="1" hidden="1">#REF!</definedName>
    <definedName name="ExRate_Yr2" localSheetId="2" hidden="1">#REF!</definedName>
    <definedName name="ExRate_Yr2" hidden="1">#REF!</definedName>
    <definedName name="ExRate_Yr3" localSheetId="0" hidden="1">#REF!</definedName>
    <definedName name="ExRate_Yr3" localSheetId="1" hidden="1">#REF!</definedName>
    <definedName name="ExRate_Yr3" localSheetId="2" hidden="1">#REF!</definedName>
    <definedName name="ExRate_Yr3" hidden="1">#REF!</definedName>
    <definedName name="ExRate_Yr4" localSheetId="0" hidden="1">#REF!</definedName>
    <definedName name="ExRate_Yr4" localSheetId="1" hidden="1">#REF!</definedName>
    <definedName name="ExRate_Yr4" localSheetId="2" hidden="1">#REF!</definedName>
    <definedName name="ExRate_Yr4" hidden="1">#REF!</definedName>
    <definedName name="ExRate_Yr5" localSheetId="0" hidden="1">#REF!</definedName>
    <definedName name="ExRate_Yr5" localSheetId="1" hidden="1">#REF!</definedName>
    <definedName name="ExRate_Yr5" localSheetId="2" hidden="1">#REF!</definedName>
    <definedName name="ExRate_Yr5" hidden="1">#REF!</definedName>
    <definedName name="ExRate_Yr6" localSheetId="0" hidden="1">#REF!</definedName>
    <definedName name="ExRate_Yr6" localSheetId="1" hidden="1">#REF!</definedName>
    <definedName name="ExRate_Yr6" localSheetId="2" hidden="1">#REF!</definedName>
    <definedName name="ExRate_Yr6" hidden="1">#REF!</definedName>
    <definedName name="ExRate_Yr7" localSheetId="0" hidden="1">#REF!</definedName>
    <definedName name="ExRate_Yr7" localSheetId="1" hidden="1">#REF!</definedName>
    <definedName name="ExRate_Yr7" localSheetId="2" hidden="1">#REF!</definedName>
    <definedName name="ExRate_Yr7" hidden="1">#REF!</definedName>
    <definedName name="ExRateLTM_Yr1" localSheetId="0" hidden="1">#REF!</definedName>
    <definedName name="ExRateLTM_Yr1" localSheetId="1" hidden="1">#REF!</definedName>
    <definedName name="ExRateLTM_Yr1" localSheetId="2" hidden="1">#REF!</definedName>
    <definedName name="ExRateLTM_Yr1" hidden="1">#REF!</definedName>
    <definedName name="ExRateLTM_Yr2" localSheetId="0" hidden="1">#REF!</definedName>
    <definedName name="ExRateLTM_Yr2" localSheetId="1" hidden="1">#REF!</definedName>
    <definedName name="ExRateLTM_Yr2" localSheetId="2" hidden="1">#REF!</definedName>
    <definedName name="ExRateLTM_Yr2" hidden="1">#REF!</definedName>
    <definedName name="ExRateLTM_Yr3" localSheetId="0" hidden="1">#REF!</definedName>
    <definedName name="ExRateLTM_Yr3" localSheetId="1" hidden="1">#REF!</definedName>
    <definedName name="ExRateLTM_Yr3" localSheetId="2" hidden="1">#REF!</definedName>
    <definedName name="ExRateLTM_Yr3" hidden="1">#REF!</definedName>
    <definedName name="FAHFP_BT" localSheetId="0">'[2]Fact Perd_Particip_Coef'!$D$45</definedName>
    <definedName name="FAHFP_BT" localSheetId="1">#REF!</definedName>
    <definedName name="FAHFP_BT" localSheetId="2">'[2]Fact Perd_Particip_Coef'!$D$45</definedName>
    <definedName name="FAHFP_BT">#REF!</definedName>
    <definedName name="FAHFP_MTAT" localSheetId="0">'[2]Fact Perd_Particip_Coef'!$D$47</definedName>
    <definedName name="FAHFP_MTAT" localSheetId="1">#REF!</definedName>
    <definedName name="FAHFP_MTAT" localSheetId="2">'[2]Fact Perd_Particip_Coef'!$D$47</definedName>
    <definedName name="FAHFP_MTAT">#REF!</definedName>
    <definedName name="FAHFP_VS" localSheetId="0">'[2]Fact Perd_Particip_Coef'!$D$49</definedName>
    <definedName name="FAHFP_VS" localSheetId="1">#REF!</definedName>
    <definedName name="FAHFP_VS" localSheetId="2">'[2]Fact Perd_Particip_Coef'!$D$49</definedName>
    <definedName name="FAHFP_VS">#REF!</definedName>
    <definedName name="FAHP_BT" localSheetId="0">'[2]Fact Perd_Particip_Coef'!$D$44</definedName>
    <definedName name="FAHP_BT" localSheetId="1">#REF!</definedName>
    <definedName name="FAHP_BT" localSheetId="2">'[2]Fact Perd_Particip_Coef'!$D$44</definedName>
    <definedName name="FAHP_BT">#REF!</definedName>
    <definedName name="FAHP_MTAT" localSheetId="0">'[2]Fact Perd_Particip_Coef'!$D$46</definedName>
    <definedName name="FAHP_MTAT" localSheetId="1">#REF!</definedName>
    <definedName name="FAHP_MTAT" localSheetId="2">'[2]Fact Perd_Particip_Coef'!$D$46</definedName>
    <definedName name="FAHP_MTAT">#REF!</definedName>
    <definedName name="FAHP_VS" localSheetId="0">'[2]Fact Perd_Particip_Coef'!$D$48</definedName>
    <definedName name="FAHP_VS" localSheetId="1">#REF!</definedName>
    <definedName name="FAHP_VS" localSheetId="2">'[2]Fact Perd_Particip_Coef'!$D$48</definedName>
    <definedName name="FAHP_VS">#REF!</definedName>
    <definedName name="FCTGDAST" localSheetId="0">'[2]Fact Perd_Particip_Coef'!$D$55</definedName>
    <definedName name="FCTGDAST" localSheetId="1">#REF!</definedName>
    <definedName name="FCTGDAST" localSheetId="2">'[2]Fact Perd_Particip_Coef'!$D$55</definedName>
    <definedName name="FCTGDAST">#REF!</definedName>
    <definedName name="FCTGDBST" localSheetId="0">'[2]Fact Perd_Particip_Coef'!$D$53</definedName>
    <definedName name="FCTGDBST" localSheetId="1">#REF!</definedName>
    <definedName name="FCTGDBST" localSheetId="2">'[2]Fact Perd_Particip_Coef'!$D$53</definedName>
    <definedName name="FCTGDBST">#REF!</definedName>
    <definedName name="FCTGDMST" localSheetId="0">'[2]Fact Perd_Particip_Coef'!$D$54</definedName>
    <definedName name="FCTGDMST" localSheetId="1">#REF!</definedName>
    <definedName name="FCTGDMST" localSheetId="2">'[2]Fact Perd_Particip_Coef'!$D$54</definedName>
    <definedName name="FCTGDMST">#REF!</definedName>
    <definedName name="FCTGDVSST" localSheetId="0">'[2]Fact Perd_Particip_Coef'!$D$56</definedName>
    <definedName name="FCTGDVSST" localSheetId="1">#REF!</definedName>
    <definedName name="FCTGDVSST" localSheetId="2">'[2]Fact Perd_Particip_Coef'!$D$56</definedName>
    <definedName name="FCTGDVSST">#REF!</definedName>
    <definedName name="FCTMDBST" localSheetId="0">'[2]Fact Perd_Particip_Coef'!$D$52</definedName>
    <definedName name="FCTMDBST" localSheetId="1">#REF!</definedName>
    <definedName name="FCTMDBST" localSheetId="2">'[2]Fact Perd_Particip_Coef'!$D$52</definedName>
    <definedName name="FCTMDBST">#REF!</definedName>
    <definedName name="FEPPEprev" localSheetId="0">'[2]Precios de Potencia y Energia'!#REF!</definedName>
    <definedName name="FEPPEprev" localSheetId="1">#REF!</definedName>
    <definedName name="FEPPEprev" localSheetId="2">'[2]Precios de Potencia y Energia'!#REF!</definedName>
    <definedName name="FEPPEprev">#REF!</definedName>
    <definedName name="FPEAAT" localSheetId="0">'[2]Fact Perd_Particip_Coef'!$D$12</definedName>
    <definedName name="FPEAAT" localSheetId="1">#REF!</definedName>
    <definedName name="FPEAAT" localSheetId="2">'[2]Fact Perd_Particip_Coef'!$D$12</definedName>
    <definedName name="FPEAAT">#REF!</definedName>
    <definedName name="FPEABT" localSheetId="0">'[2]Fact Perd_Particip_Coef'!$D$9</definedName>
    <definedName name="FPEABT" localSheetId="1">#REF!</definedName>
    <definedName name="FPEABT" localSheetId="2">'[2]Fact Perd_Particip_Coef'!$D$9</definedName>
    <definedName name="FPEABT">#REF!</definedName>
    <definedName name="FPEABTR" localSheetId="0">'[2]Fact Perd_Particip_Coef'!$D$10</definedName>
    <definedName name="FPEABTR" localSheetId="1">#REF!</definedName>
    <definedName name="FPEABTR" localSheetId="2">'[2]Fact Perd_Particip_Coef'!$D$10</definedName>
    <definedName name="FPEABTR">#REF!</definedName>
    <definedName name="FPEAMT" localSheetId="0">'[2]Fact Perd_Particip_Coef'!$D$11</definedName>
    <definedName name="FPEAMT" localSheetId="1">#REF!</definedName>
    <definedName name="FPEAMT" localSheetId="2">'[2]Fact Perd_Particip_Coef'!$D$11</definedName>
    <definedName name="FPEAMT">#REF!</definedName>
    <definedName name="FPEAVS" localSheetId="0">'[2]Fact Perd_Particip_Coef'!$D$13</definedName>
    <definedName name="FPEAVS" localSheetId="1">#REF!</definedName>
    <definedName name="FPEAVS" localSheetId="2">'[2]Fact Perd_Particip_Coef'!$D$13</definedName>
    <definedName name="FPEAVS">#REF!</definedName>
    <definedName name="FPPAAT" localSheetId="0">'[2]Fact Perd_Particip_Coef'!$D$7</definedName>
    <definedName name="FPPAAT" localSheetId="1">#REF!</definedName>
    <definedName name="FPPAAT" localSheetId="2">'[2]Fact Perd_Particip_Coef'!$D$7</definedName>
    <definedName name="FPPAAT">#REF!</definedName>
    <definedName name="FPPABT" localSheetId="0">'[2]Fact Perd_Particip_Coef'!$D$4</definedName>
    <definedName name="FPPABT" localSheetId="1">#REF!</definedName>
    <definedName name="FPPABT" localSheetId="2">'[2]Fact Perd_Particip_Coef'!$D$4</definedName>
    <definedName name="FPPABT">#REF!</definedName>
    <definedName name="FPPABTR" localSheetId="0">'[2]Fact Perd_Particip_Coef'!$D$5</definedName>
    <definedName name="FPPABTR" localSheetId="1">#REF!</definedName>
    <definedName name="FPPABTR" localSheetId="2">'[2]Fact Perd_Particip_Coef'!$D$5</definedName>
    <definedName name="FPPABTR">#REF!</definedName>
    <definedName name="FPPAMT" localSheetId="0">'[2]Fact Perd_Particip_Coef'!$D$6</definedName>
    <definedName name="FPPAMT" localSheetId="1">#REF!</definedName>
    <definedName name="FPPAMT" localSheetId="2">'[2]Fact Perd_Particip_Coef'!$D$6</definedName>
    <definedName name="FPPAMT">#REF!</definedName>
    <definedName name="FPPAVS" localSheetId="0">'[2]Fact Perd_Particip_Coef'!$D$8</definedName>
    <definedName name="FPPAVS" localSheetId="1">#REF!</definedName>
    <definedName name="FPPAVS" localSheetId="2">'[2]Fact Perd_Particip_Coef'!$D$8</definedName>
    <definedName name="FPPAVS">#REF!</definedName>
    <definedName name="FV" localSheetId="0">'[2]Precios de Potencia y Energia'!$F$82</definedName>
    <definedName name="FV" localSheetId="1">#REF!</definedName>
    <definedName name="FV" localSheetId="2">'[2]Precios de Potencia y Energia'!$F$82</definedName>
    <definedName name="FV">#REF!</definedName>
    <definedName name="hn._I006" localSheetId="0" hidden="1">#REF!</definedName>
    <definedName name="hn._I006" localSheetId="1" hidden="1">#REF!</definedName>
    <definedName name="hn._I006" localSheetId="2" hidden="1">#REF!</definedName>
    <definedName name="hn._I006" hidden="1">#REF!</definedName>
    <definedName name="hn._I018" localSheetId="0" hidden="1">#REF!</definedName>
    <definedName name="hn._I018" localSheetId="1" hidden="1">#REF!</definedName>
    <definedName name="hn._I018" localSheetId="2" hidden="1">#REF!</definedName>
    <definedName name="hn._I018" hidden="1">#REF!</definedName>
    <definedName name="hn._I024" localSheetId="0" hidden="1">#REF!</definedName>
    <definedName name="hn._I024" localSheetId="1" hidden="1">#REF!</definedName>
    <definedName name="hn._I024" localSheetId="2" hidden="1">#REF!</definedName>
    <definedName name="hn._I024" hidden="1">#REF!</definedName>
    <definedName name="hn._I028" localSheetId="0" hidden="1">#REF!</definedName>
    <definedName name="hn._I028" localSheetId="1" hidden="1">#REF!</definedName>
    <definedName name="hn._I028" localSheetId="2" hidden="1">#REF!</definedName>
    <definedName name="hn._I028" hidden="1">#REF!</definedName>
    <definedName name="hn._I029" localSheetId="0" hidden="1">#REF!</definedName>
    <definedName name="hn._I029" localSheetId="1" hidden="1">#REF!</definedName>
    <definedName name="hn._I029" localSheetId="2" hidden="1">#REF!</definedName>
    <definedName name="hn._I029" hidden="1">#REF!</definedName>
    <definedName name="hn._I030" localSheetId="0" hidden="1">#REF!</definedName>
    <definedName name="hn._I030" localSheetId="1" hidden="1">#REF!</definedName>
    <definedName name="hn._I030" localSheetId="2" hidden="1">#REF!</definedName>
    <definedName name="hn._I030" hidden="1">#REF!</definedName>
    <definedName name="hn._I031" localSheetId="0" hidden="1">#REF!</definedName>
    <definedName name="hn._I031" localSheetId="1" hidden="1">#REF!</definedName>
    <definedName name="hn._I031" localSheetId="2" hidden="1">#REF!</definedName>
    <definedName name="hn._I031" hidden="1">#REF!</definedName>
    <definedName name="hn._I044" localSheetId="0" hidden="1">#REF!</definedName>
    <definedName name="hn._I044" localSheetId="1" hidden="1">#REF!</definedName>
    <definedName name="hn._I044" localSheetId="2" hidden="1">#REF!</definedName>
    <definedName name="hn._I044" hidden="1">#REF!</definedName>
    <definedName name="hn._I051" localSheetId="0" hidden="1">#REF!</definedName>
    <definedName name="hn._I051" localSheetId="1" hidden="1">#REF!</definedName>
    <definedName name="hn._I051" localSheetId="2" hidden="1">#REF!</definedName>
    <definedName name="hn._I051" hidden="1">#REF!</definedName>
    <definedName name="hn._I059" localSheetId="0" hidden="1">#REF!</definedName>
    <definedName name="hn._I059" localSheetId="1" hidden="1">#REF!</definedName>
    <definedName name="hn._I059" localSheetId="2" hidden="1">#REF!</definedName>
    <definedName name="hn._I059" hidden="1">#REF!</definedName>
    <definedName name="hn._I062" localSheetId="0" hidden="1">#REF!</definedName>
    <definedName name="hn._I062" localSheetId="1" hidden="1">#REF!</definedName>
    <definedName name="hn._I062" localSheetId="2" hidden="1">#REF!</definedName>
    <definedName name="hn._I062" hidden="1">#REF!</definedName>
    <definedName name="hn._I070" localSheetId="0" hidden="1">#REF!</definedName>
    <definedName name="hn._I070" localSheetId="1" hidden="1">#REF!</definedName>
    <definedName name="hn._I070" localSheetId="2" hidden="1">#REF!</definedName>
    <definedName name="hn._I070" hidden="1">#REF!</definedName>
    <definedName name="hn._I071" localSheetId="0" hidden="1">#REF!</definedName>
    <definedName name="hn._I071" localSheetId="1" hidden="1">#REF!</definedName>
    <definedName name="hn._I071" localSheetId="2" hidden="1">#REF!</definedName>
    <definedName name="hn._I071" hidden="1">#REF!</definedName>
    <definedName name="hn._I075" localSheetId="0" hidden="1">#REF!</definedName>
    <definedName name="hn._I075" localSheetId="1" hidden="1">#REF!</definedName>
    <definedName name="hn._I075" localSheetId="2" hidden="1">#REF!</definedName>
    <definedName name="hn._I075" hidden="1">#REF!</definedName>
    <definedName name="hn._I077" localSheetId="0" hidden="1">#REF!</definedName>
    <definedName name="hn._I077" localSheetId="1" hidden="1">#REF!</definedName>
    <definedName name="hn._I077" localSheetId="2" hidden="1">#REF!</definedName>
    <definedName name="hn._I077" hidden="1">#REF!</definedName>
    <definedName name="hn._I083" localSheetId="0" hidden="1">#REF!</definedName>
    <definedName name="hn._I083" localSheetId="1" hidden="1">#REF!</definedName>
    <definedName name="hn._I083" localSheetId="2" hidden="1">#REF!</definedName>
    <definedName name="hn._I083" hidden="1">#REF!</definedName>
    <definedName name="hn._I085" localSheetId="0" hidden="1">#REF!</definedName>
    <definedName name="hn._I085" localSheetId="1" hidden="1">#REF!</definedName>
    <definedName name="hn._I085" localSheetId="2" hidden="1">#REF!</definedName>
    <definedName name="hn._I085" hidden="1">#REF!</definedName>
    <definedName name="hn._P001" localSheetId="0" hidden="1">#REF!</definedName>
    <definedName name="hn._P001" localSheetId="1" hidden="1">#REF!</definedName>
    <definedName name="hn._P001" localSheetId="2" hidden="1">#REF!</definedName>
    <definedName name="hn._P001" hidden="1">#REF!</definedName>
    <definedName name="hn._P002" localSheetId="0" hidden="1">#REF!</definedName>
    <definedName name="hn._P002" localSheetId="1" hidden="1">#REF!</definedName>
    <definedName name="hn._P002" localSheetId="2" hidden="1">#REF!</definedName>
    <definedName name="hn._P002" hidden="1">#REF!</definedName>
    <definedName name="hn._P004" localSheetId="0" hidden="1">#REF!</definedName>
    <definedName name="hn._P004" localSheetId="1" hidden="1">#REF!</definedName>
    <definedName name="hn._P004" localSheetId="2" hidden="1">#REF!</definedName>
    <definedName name="hn._P004" hidden="1">#REF!</definedName>
    <definedName name="hn._P014" localSheetId="0" hidden="1">#REF!</definedName>
    <definedName name="hn._P014" localSheetId="1" hidden="1">#REF!</definedName>
    <definedName name="hn._P014" localSheetId="2" hidden="1">#REF!</definedName>
    <definedName name="hn._P014" hidden="1">#REF!</definedName>
    <definedName name="hn._P016" localSheetId="0" hidden="1">#REF!</definedName>
    <definedName name="hn._P016" localSheetId="1" hidden="1">#REF!</definedName>
    <definedName name="hn._P016" localSheetId="2" hidden="1">#REF!</definedName>
    <definedName name="hn._P016" hidden="1">#REF!</definedName>
    <definedName name="hn._P017" localSheetId="0" hidden="1">#REF!</definedName>
    <definedName name="hn._P017" localSheetId="1" hidden="1">#REF!</definedName>
    <definedName name="hn._P017" localSheetId="2" hidden="1">#REF!</definedName>
    <definedName name="hn._P017" hidden="1">#REF!</definedName>
    <definedName name="hn._P017g" localSheetId="0" hidden="1">#REF!</definedName>
    <definedName name="hn._P017g" localSheetId="1" hidden="1">#REF!</definedName>
    <definedName name="hn._P017g" localSheetId="2" hidden="1">#REF!</definedName>
    <definedName name="hn._P017g" hidden="1">#REF!</definedName>
    <definedName name="hn._P021" localSheetId="0" hidden="1">#REF!</definedName>
    <definedName name="hn._P021" localSheetId="1" hidden="1">#REF!</definedName>
    <definedName name="hn._P021" localSheetId="2" hidden="1">#REF!</definedName>
    <definedName name="hn._P021" hidden="1">#REF!</definedName>
    <definedName name="hn._P024" localSheetId="0" hidden="1">#REF!</definedName>
    <definedName name="hn._P024" localSheetId="1" hidden="1">#REF!</definedName>
    <definedName name="hn._P024" localSheetId="2" hidden="1">#REF!</definedName>
    <definedName name="hn._P024" hidden="1">#REF!</definedName>
    <definedName name="hn.Add015" localSheetId="0" hidden="1">#REF!</definedName>
    <definedName name="hn.Add015" localSheetId="1" hidden="1">#REF!</definedName>
    <definedName name="hn.Add015" localSheetId="2" hidden="1">#REF!</definedName>
    <definedName name="hn.Add015" hidden="1">#REF!</definedName>
    <definedName name="hn.Aggregate" localSheetId="0" hidden="1">#REF!</definedName>
    <definedName name="hn.Aggregate" localSheetId="1" hidden="1">#REF!</definedName>
    <definedName name="hn.Aggregate" localSheetId="2" hidden="1">#REF!</definedName>
    <definedName name="hn.Aggregate" hidden="1">#REF!</definedName>
    <definedName name="hn.CompanyInfo" localSheetId="0" hidden="1">#REF!</definedName>
    <definedName name="hn.CompanyInfo" localSheetId="1" hidden="1">#REF!</definedName>
    <definedName name="hn.CompanyInfo" localSheetId="2" hidden="1">#REF!</definedName>
    <definedName name="hn.CompanyInfo" hidden="1">#REF!</definedName>
    <definedName name="hn.CompanyName" localSheetId="0" hidden="1">#REF!</definedName>
    <definedName name="hn.CompanyName" localSheetId="1" hidden="1">#REF!</definedName>
    <definedName name="hn.CompanyName" localSheetId="2" hidden="1">#REF!</definedName>
    <definedName name="hn.CompanyName" hidden="1">#REF!</definedName>
    <definedName name="hn.CompanyUCN" localSheetId="0" hidden="1">#REF!</definedName>
    <definedName name="hn.CompanyUCN" localSheetId="1" hidden="1">#REF!</definedName>
    <definedName name="hn.CompanyUCN" localSheetId="2" hidden="1">#REF!</definedName>
    <definedName name="hn.CompanyUCN" hidden="1">#REF!</definedName>
    <definedName name="hn.ConvertVal1" localSheetId="0" hidden="1">#REF!</definedName>
    <definedName name="hn.ConvertVal1" localSheetId="1" hidden="1">#REF!</definedName>
    <definedName name="hn.ConvertVal1" localSheetId="2" hidden="1">#REF!</definedName>
    <definedName name="hn.ConvertVal1" hidden="1">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localSheetId="2" hidden="1">#REF!,#REF!,#REF!,#REF!,#REF!,#REF!,#REF!,#REF!,#REF!,#REF!</definedName>
    <definedName name="hn.ConvertZero1" hidden="1">#REF!,#REF!,#REF!,#REF!,#REF!,#REF!,#REF!,#REF!,#REF!,#REF!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localSheetId="2" hidden="1">#REF!,#REF!,#REF!,#REF!,#REF!,#REF!,#REF!,#REF!</definedName>
    <definedName name="hn.ConvertZero2" hidden="1">#REF!,#REF!,#REF!,#REF!,#REF!,#REF!,#REF!,#REF!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localSheetId="2" hidden="1">#REF!,#REF!,#REF!,#REF!,#REF!</definedName>
    <definedName name="hn.ConvertZero3" hidden="1">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localSheetId="2" hidden="1">#REF!,#REF!,#REF!,#REF!,#REF!,#REF!,#REF!,#REF!</definedName>
    <definedName name="hn.ConvertZero4" hidden="1">#REF!,#REF!,#REF!,#REF!,#REF!,#REF!,#REF!,#REF!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localSheetId="2" hidden="1">#REF!,#REF!,#REF!</definedName>
    <definedName name="hn.ConvertZeroUnhide1" hidden="1">#REF!,#REF!,#REF!</definedName>
    <definedName name="hn.CopyforPR" localSheetId="0" hidden="1">#REF!</definedName>
    <definedName name="hn.CopyforPR" localSheetId="1" hidden="1">#REF!</definedName>
    <definedName name="hn.CopyforPR" localSheetId="2" hidden="1">#REF!</definedName>
    <definedName name="hn.CopyforPR" hidden="1">#REF!</definedName>
    <definedName name="hn.Delete015" localSheetId="0" hidden="1">#REF!,#REF!,#REF!,#REF!</definedName>
    <definedName name="hn.Delete015" localSheetId="1" hidden="1">#REF!,#REF!,#REF!,#REF!</definedName>
    <definedName name="hn.Delete015" localSheetId="2" hidden="1">#REF!,#REF!,#REF!,#REF!</definedName>
    <definedName name="hn.Delete015" hidden="1">#REF!,#REF!,#REF!,#REF!</definedName>
    <definedName name="hn.domestic" localSheetId="0" hidden="1">#REF!</definedName>
    <definedName name="hn.domestic" localSheetId="1" hidden="1">#REF!</definedName>
    <definedName name="hn.domestic" localSheetId="2" hidden="1">#REF!</definedName>
    <definedName name="hn.domestic" hidden="1">#REF!</definedName>
    <definedName name="hn.DomesticFlag" localSheetId="0" hidden="1">#REF!</definedName>
    <definedName name="hn.DomesticFlag" localSheetId="1" hidden="1">#REF!</definedName>
    <definedName name="hn.DomesticFlag" localSheetId="2" hidden="1">#REF!</definedName>
    <definedName name="hn.DomesticFlag" hidden="1">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localSheetId="2" hidden="1">#REF!,#REF!,#REF!,#REF!</definedName>
    <definedName name="hn.DZ_MultByFXRates" hidden="1">#REF!,#REF!,#REF!,#REF!</definedName>
    <definedName name="hn.DZdata" localSheetId="0" hidden="1">#REF!</definedName>
    <definedName name="hn.DZdata" localSheetId="1" hidden="1">#REF!</definedName>
    <definedName name="hn.DZdata" localSheetId="2" hidden="1">#REF!</definedName>
    <definedName name="hn.DZdata" hidden="1">#REF!</definedName>
    <definedName name="hn.ExtDb" hidden="1">FALSE</definedName>
    <definedName name="hn.FromMain" localSheetId="0" hidden="1">#REF!</definedName>
    <definedName name="hn.FromMain" localSheetId="1" hidden="1">#REF!</definedName>
    <definedName name="hn.FromMain" localSheetId="2" hidden="1">#REF!</definedName>
    <definedName name="hn.FromMain" hidden="1">#REF!</definedName>
    <definedName name="hn.FromMain1" localSheetId="0" hidden="1">#REF!</definedName>
    <definedName name="hn.FromMain1" localSheetId="1" hidden="1">#REF!</definedName>
    <definedName name="hn.FromMain1" localSheetId="2" hidden="1">#REF!</definedName>
    <definedName name="hn.FromMain1" hidden="1">#REF!</definedName>
    <definedName name="hn.FromMain2" localSheetId="0" hidden="1">#REF!</definedName>
    <definedName name="hn.FromMain2" localSheetId="1" hidden="1">#REF!</definedName>
    <definedName name="hn.FromMain2" localSheetId="2" hidden="1">#REF!</definedName>
    <definedName name="hn.FromMain2" hidden="1">#REF!</definedName>
    <definedName name="hn.FromMain3" localSheetId="0" hidden="1">#REF!</definedName>
    <definedName name="hn.FromMain3" localSheetId="1" hidden="1">#REF!</definedName>
    <definedName name="hn.FromMain3" localSheetId="2" hidden="1">#REF!</definedName>
    <definedName name="hn.FromMain3" hidden="1">#REF!</definedName>
    <definedName name="hn.FromMain4" localSheetId="0" hidden="1">#REF!</definedName>
    <definedName name="hn.FromMain4" localSheetId="1" hidden="1">#REF!</definedName>
    <definedName name="hn.FromMain4" localSheetId="2" hidden="1">#REF!</definedName>
    <definedName name="hn.FromMain4" hidden="1">#REF!</definedName>
    <definedName name="hn.FromMain5" localSheetId="0" hidden="1">#REF!</definedName>
    <definedName name="hn.FromMain5" localSheetId="1" hidden="1">#REF!</definedName>
    <definedName name="hn.FromMain5" localSheetId="2" hidden="1">#REF!</definedName>
    <definedName name="hn.FromMain5" hidden="1">#REF!</definedName>
    <definedName name="hn.Global" localSheetId="0" hidden="1">#REF!</definedName>
    <definedName name="hn.Global" localSheetId="1" hidden="1">#REF!</definedName>
    <definedName name="hn.Global" localSheetId="2" hidden="1">#REF!</definedName>
    <definedName name="hn.Global" hidden="1">#REF!</definedName>
    <definedName name="hn.IssuerID" localSheetId="0" hidden="1">#REF!</definedName>
    <definedName name="hn.IssuerID" localSheetId="1" hidden="1">#REF!</definedName>
    <definedName name="hn.IssuerID" localSheetId="2" hidden="1">#REF!</definedName>
    <definedName name="hn.IssuerID" hidden="1">#REF!</definedName>
    <definedName name="hn.IssuerNameShort" localSheetId="0" hidden="1">#REF!</definedName>
    <definedName name="hn.IssuerNameShort" localSheetId="1" hidden="1">#REF!</definedName>
    <definedName name="hn.IssuerNameShort" localSheetId="2" hidden="1">#REF!</definedName>
    <definedName name="hn.IssuerNameShort" hidden="1">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localSheetId="2" hidden="1">#REF!,#REF!,#REF!,#REF!,#REF!,#REF!,#REF!</definedName>
    <definedName name="hn.LTM_MultByFXRates" hidden="1">#REF!,#REF!,#REF!,#REF!,#REF!,#REF!,#REF!</definedName>
    <definedName name="hn.LTMData" localSheetId="0" hidden="1">#REF!</definedName>
    <definedName name="hn.LTMData" localSheetId="1" hidden="1">#REF!</definedName>
    <definedName name="hn.LTMData" localSheetId="2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localSheetId="2" hidden="1">#REF!,#REF!,#REF!,#REF!,#REF!,#REF!,#REF!</definedName>
    <definedName name="hn.MultbyFXRates" hidden="1">#REF!,#REF!,#REF!,#REF!,#REF!,#REF!,#REF!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localSheetId="2" hidden="1">#REF!,#REF!,#REF!,#REF!,#REF!</definedName>
    <definedName name="hn.MultByFXRates1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localSheetId="2" hidden="1">#REF!,#REF!,#REF!,#REF!,#REF!</definedName>
    <definedName name="hn.MultByFXRates2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localSheetId="2" hidden="1">#REF!,#REF!,#REF!,#REF!,#REF!</definedName>
    <definedName name="hn.MultByFXRates3" hidden="1">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localSheetId="2" hidden="1">#REF!,#REF!,#REF!,#REF!,#REF!,#REF!,#REF!</definedName>
    <definedName name="hn.MultbyFxrates4" hidden="1">#REF!,#REF!,#REF!,#REF!,#REF!,#REF!,#REF!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localSheetId="2" hidden="1">#REF!,#REF!,#REF!,#REF!,#REF!</definedName>
    <definedName name="hn.multbyfxrates5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localSheetId="2" hidden="1">#REF!,#REF!,#REF!,#REF!,#REF!</definedName>
    <definedName name="hn.multbyfxrates6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localSheetId="2" hidden="1">#REF!,#REF!,#REF!,#REF!,#REF!</definedName>
    <definedName name="hn.multbyfxrates7" hidden="1">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localSheetId="2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localSheetId="2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localSheetId="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localSheetId="2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localSheetId="2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localSheetId="2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localSheetId="2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localSheetId="2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localSheetId="2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localSheetId="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localSheetId="2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localSheetId="2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localSheetId="2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localSheetId="2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0" hidden="1">#REF!</definedName>
    <definedName name="hn.ObligorGrade" localSheetId="1" hidden="1">#REF!</definedName>
    <definedName name="hn.ObligorGrade" localSheetId="2" hidden="1">#REF!</definedName>
    <definedName name="hn.ObligorGrade" hidden="1">#REF!</definedName>
    <definedName name="hn.ParentName" localSheetId="0" hidden="1">#REF!</definedName>
    <definedName name="hn.ParentName" localSheetId="1" hidden="1">#REF!</definedName>
    <definedName name="hn.ParentName" localSheetId="2" hidden="1">#REF!</definedName>
    <definedName name="hn.ParentName" hidden="1">#REF!</definedName>
    <definedName name="hn.ParentUCN" localSheetId="0" hidden="1">#REF!</definedName>
    <definedName name="hn.ParentUCN" localSheetId="1" hidden="1">#REF!</definedName>
    <definedName name="hn.ParentUCN" localSheetId="2" hidden="1">#REF!</definedName>
    <definedName name="hn.ParentUCN" hidden="1">#REF!</definedName>
    <definedName name="hn.ParityCheck" localSheetId="0" hidden="1">#REF!</definedName>
    <definedName name="hn.ParityCheck" localSheetId="1" hidden="1">#REF!</definedName>
    <definedName name="hn.ParityCheck" localSheetId="2" hidden="1">#REF!</definedName>
    <definedName name="hn.ParityCheck" hidden="1">#REF!</definedName>
    <definedName name="hn.PrivateEndMonth" localSheetId="0" hidden="1">#REF!</definedName>
    <definedName name="hn.PrivateEndMonth" localSheetId="1" hidden="1">#REF!</definedName>
    <definedName name="hn.PrivateEndMonth" localSheetId="2" hidden="1">#REF!</definedName>
    <definedName name="hn.PrivateEndMonth" hidden="1">#REF!</definedName>
    <definedName name="hn.PrivateLTM" localSheetId="0" hidden="1">#REF!</definedName>
    <definedName name="hn.PrivateLTM" localSheetId="1" hidden="1">#REF!</definedName>
    <definedName name="hn.PrivateLTM" localSheetId="2" hidden="1">#REF!</definedName>
    <definedName name="hn.PrivateLTM" hidden="1">#REF!</definedName>
    <definedName name="hn.PrivateLTMYear" localSheetId="0" hidden="1">#REF!</definedName>
    <definedName name="hn.PrivateLTMYear" localSheetId="1" hidden="1">#REF!</definedName>
    <definedName name="hn.PrivateLTMYear" localSheetId="2" hidden="1">#REF!</definedName>
    <definedName name="hn.PrivateLTMYear" hidden="1">#REF!</definedName>
    <definedName name="hn.PrivateQuarter" localSheetId="0" hidden="1">#REF!</definedName>
    <definedName name="hn.PrivateQuarter" localSheetId="1" hidden="1">#REF!</definedName>
    <definedName name="hn.PrivateQuarter" localSheetId="2" hidden="1">#REF!</definedName>
    <definedName name="hn.PrivateQuarter" hidden="1">#REF!</definedName>
    <definedName name="hn.PrivateYear" localSheetId="0" hidden="1">#REF!</definedName>
    <definedName name="hn.PrivateYear" localSheetId="1" hidden="1">#REF!</definedName>
    <definedName name="hn.PrivateYear" localSheetId="2" hidden="1">#REF!</definedName>
    <definedName name="hn.PrivateYear" hidden="1">#REF!</definedName>
    <definedName name="hn.PrivateYearEnd" localSheetId="0" hidden="1">#REF!</definedName>
    <definedName name="hn.PrivateYearEnd" localSheetId="1" hidden="1">#REF!</definedName>
    <definedName name="hn.PrivateYearEnd" localSheetId="2" hidden="1">#REF!</definedName>
    <definedName name="hn.PrivateYearEnd" hidden="1">#REF!</definedName>
    <definedName name="hn.PublicFlag" localSheetId="0" hidden="1">#REF!</definedName>
    <definedName name="hn.PublicFlag" localSheetId="1" hidden="1">#REF!</definedName>
    <definedName name="hn.PublicFlag" localSheetId="2" hidden="1">#REF!</definedName>
    <definedName name="hn.PublicFlag" hidden="1">#REF!</definedName>
    <definedName name="hn.ReviewDescription" localSheetId="0" hidden="1">#REF!</definedName>
    <definedName name="hn.ReviewDescription" localSheetId="1" hidden="1">#REF!</definedName>
    <definedName name="hn.ReviewDescription" localSheetId="2" hidden="1">#REF!</definedName>
    <definedName name="hn.ReviewDescription" hidden="1">#REF!</definedName>
    <definedName name="hn.ReviewID" localSheetId="0" hidden="1">#REF!</definedName>
    <definedName name="hn.ReviewID" localSheetId="1" hidden="1">#REF!</definedName>
    <definedName name="hn.ReviewID" localSheetId="2" hidden="1">#REF!</definedName>
    <definedName name="hn.ReviewID" hidden="1">#REF!</definedName>
    <definedName name="hn.ReviewYear" localSheetId="0" hidden="1">#REF!</definedName>
    <definedName name="hn.ReviewYear" localSheetId="1" hidden="1">#REF!</definedName>
    <definedName name="hn.ReviewYear" localSheetId="2" hidden="1">#REF!</definedName>
    <definedName name="hn.ReviewYear" hidden="1">#REF!</definedName>
    <definedName name="hn.Segment" localSheetId="0" hidden="1">#REF!</definedName>
    <definedName name="hn.Segment" localSheetId="1" hidden="1">#REF!</definedName>
    <definedName name="hn.Segment" localSheetId="2" hidden="1">#REF!</definedName>
    <definedName name="hn.Segment" hidden="1">#REF!</definedName>
    <definedName name="hn.SegmentDesc" localSheetId="0" hidden="1">#REF!</definedName>
    <definedName name="hn.SegmentDesc" localSheetId="1" hidden="1">#REF!</definedName>
    <definedName name="hn.SegmentDesc" localSheetId="2" hidden="1">#REF!</definedName>
    <definedName name="hn.SegmentDesc" hidden="1">#REF!</definedName>
    <definedName name="hn.SegmentID" localSheetId="0" hidden="1">#REF!</definedName>
    <definedName name="hn.SegmentID" localSheetId="1" hidden="1">#REF!</definedName>
    <definedName name="hn.SegmentID" localSheetId="2" hidden="1">#REF!</definedName>
    <definedName name="hn.SegmentID" hidden="1">#REF!</definedName>
    <definedName name="hn.Ticker" localSheetId="0" hidden="1">#REF!</definedName>
    <definedName name="hn.Ticker" localSheetId="1" hidden="1">#REF!</definedName>
    <definedName name="hn.Ticker" localSheetId="2" hidden="1">#REF!</definedName>
    <definedName name="hn.Ticker" hidden="1">#REF!</definedName>
    <definedName name="hn.UserLogin" localSheetId="0" hidden="1">#REF!</definedName>
    <definedName name="hn.UserLogin" localSheetId="1" hidden="1">#REF!</definedName>
    <definedName name="hn.UserLogin" localSheetId="2" hidden="1">#REF!</definedName>
    <definedName name="hn.UserLogin" hidden="1">#REF!</definedName>
    <definedName name="hn.USLast" localSheetId="0" hidden="1">#REF!</definedName>
    <definedName name="hn.USLast" localSheetId="1" hidden="1">#REF!</definedName>
    <definedName name="hn.USLast" localSheetId="2" hidden="1">#REF!</definedName>
    <definedName name="hn.USLast" hidden="1">#REF!</definedName>
    <definedName name="hn.YearLabel" localSheetId="0" hidden="1">#REF!</definedName>
    <definedName name="hn.YearLabel" localSheetId="1" hidden="1">#REF!</definedName>
    <definedName name="hn.YearLabel" localSheetId="2" hidden="1">#REF!</definedName>
    <definedName name="hn.YearLabel" hidden="1">#REF!</definedName>
    <definedName name="HsT1Gen" localSheetId="0">'[2]Fact Perd_Particip_Coef'!$D$62</definedName>
    <definedName name="HsT1Gen" localSheetId="1">#REF!</definedName>
    <definedName name="HsT1Gen" localSheetId="2">'[2]Fact Perd_Particip_Coef'!$D$62</definedName>
    <definedName name="HsT1Gen">#REF!</definedName>
    <definedName name="HsT1Res" localSheetId="0">'[2]Fact Perd_Particip_Coef'!$D$60</definedName>
    <definedName name="HsT1Res" localSheetId="1">#REF!</definedName>
    <definedName name="HsT1Res" localSheetId="2">'[2]Fact Perd_Particip_Coef'!$D$60</definedName>
    <definedName name="HsT1Res">#REF!</definedName>
    <definedName name="HsT1RR" localSheetId="0">'[2]Fact Perd_Particip_Coef'!$D$61</definedName>
    <definedName name="HsT1RR" localSheetId="1">#REF!</definedName>
    <definedName name="HsT1RR" localSheetId="2">'[2]Fact Perd_Particip_Coef'!$D$61</definedName>
    <definedName name="HsT1RR">#REF!</definedName>
    <definedName name="IsColHidden" hidden="1">FALSE</definedName>
    <definedName name="IsLTMColHidden" hidden="1">FALSE</definedName>
    <definedName name="K1G" localSheetId="0">'[2]Fact Perd_Particip_Coef'!$D$25</definedName>
    <definedName name="K1G" localSheetId="1">#REF!</definedName>
    <definedName name="K1G" localSheetId="2">'[2]Fact Perd_Particip_Coef'!$D$25</definedName>
    <definedName name="K1G">#REF!</definedName>
    <definedName name="K1R" localSheetId="0">'[2]Fact Perd_Particip_Coef'!$D$15</definedName>
    <definedName name="K1R" localSheetId="1">#REF!</definedName>
    <definedName name="K1R" localSheetId="2">'[2]Fact Perd_Particip_Coef'!$D$15</definedName>
    <definedName name="K1R">#REF!</definedName>
    <definedName name="K1Rr" localSheetId="0">'[2]Fact Perd_Particip_Coef'!$D$20</definedName>
    <definedName name="K1Rr" localSheetId="1">#REF!</definedName>
    <definedName name="K1Rr" localSheetId="2">'[2]Fact Perd_Particip_Coef'!$D$20</definedName>
    <definedName name="K1Rr">#REF!</definedName>
    <definedName name="KMA" localSheetId="0">'[2]Fact Perd_Particip_Coef'!$D$30</definedName>
    <definedName name="KMA" localSheetId="1">#REF!</definedName>
    <definedName name="KMA" localSheetId="2">'[2]Fact Perd_Particip_Coef'!$D$30</definedName>
    <definedName name="KMA">#REF!</definedName>
    <definedName name="KMGBR" localSheetId="1">#REF!</definedName>
    <definedName name="KMGBR" localSheetId="2">#REF!</definedName>
    <definedName name="KMGBR">#REF!</definedName>
    <definedName name="ltm_BalanceSheet" localSheetId="0" hidden="1">#REF!</definedName>
    <definedName name="ltm_BalanceSheet" localSheetId="1" hidden="1">#REF!</definedName>
    <definedName name="ltm_BalanceSheet" localSheetId="2" hidden="1">#REF!</definedName>
    <definedName name="ltm_BalanceSheet" hidden="1">#REF!</definedName>
    <definedName name="ltm_IncomeStatement" localSheetId="0" hidden="1">#REF!</definedName>
    <definedName name="ltm_IncomeStatement" localSheetId="1" hidden="1">#REF!</definedName>
    <definedName name="ltm_IncomeStatement" localSheetId="2" hidden="1">#REF!</definedName>
    <definedName name="ltm_IncomeStatement" hidden="1">#REF!</definedName>
    <definedName name="p.Covenants" localSheetId="0" hidden="1">#REF!</definedName>
    <definedName name="p.Covenants" localSheetId="1" hidden="1">#REF!</definedName>
    <definedName name="p.Covenants" localSheetId="2" hidden="1">#REF!</definedName>
    <definedName name="p.Covenants" hidden="1">#REF!</definedName>
    <definedName name="p.Covenants_Titles" localSheetId="0" hidden="1">#REF!</definedName>
    <definedName name="p.Covenants_Titles" localSheetId="1" hidden="1">#REF!</definedName>
    <definedName name="p.Covenants_Titles" localSheetId="2" hidden="1">#REF!</definedName>
    <definedName name="p.Covenants_Titles" hidden="1">#REF!</definedName>
    <definedName name="p.CreditStats" localSheetId="0" hidden="1">#REF!</definedName>
    <definedName name="p.CreditStats" localSheetId="1" hidden="1">#REF!</definedName>
    <definedName name="p.CreditStats" localSheetId="2" hidden="1">#REF!</definedName>
    <definedName name="p.CreditStats" hidden="1">#REF!</definedName>
    <definedName name="p.DCF" localSheetId="0" hidden="1">#REF!</definedName>
    <definedName name="p.DCF" localSheetId="1" hidden="1">#REF!</definedName>
    <definedName name="p.DCF" localSheetId="2" hidden="1">#REF!</definedName>
    <definedName name="p.DCF" hidden="1">#REF!</definedName>
    <definedName name="p.DCF_Titles" localSheetId="0" hidden="1">#REF!</definedName>
    <definedName name="p.DCF_Titles" localSheetId="1" hidden="1">#REF!</definedName>
    <definedName name="p.DCF_Titles" localSheetId="2" hidden="1">#REF!</definedName>
    <definedName name="p.DCF_Titles" hidden="1">#REF!</definedName>
    <definedName name="p.DivisionA" localSheetId="0" hidden="1">#REF!</definedName>
    <definedName name="p.DivisionA" localSheetId="1" hidden="1">#REF!</definedName>
    <definedName name="p.DivisionA" localSheetId="2" hidden="1">#REF!</definedName>
    <definedName name="p.DivisionA" hidden="1">#REF!</definedName>
    <definedName name="p.DivisionB" localSheetId="0" hidden="1">#REF!</definedName>
    <definedName name="p.DivisionB" localSheetId="1" hidden="1">#REF!</definedName>
    <definedName name="p.DivisionB" localSheetId="2" hidden="1">#REF!</definedName>
    <definedName name="p.DivisionB" hidden="1">#REF!</definedName>
    <definedName name="p.DivisionC" localSheetId="0" hidden="1">#REF!</definedName>
    <definedName name="p.DivisionC" localSheetId="1" hidden="1">#REF!</definedName>
    <definedName name="p.DivisionC" localSheetId="2" hidden="1">#REF!</definedName>
    <definedName name="p.DivisionC" hidden="1">#REF!</definedName>
    <definedName name="p.DivisionD" localSheetId="0" hidden="1">#REF!</definedName>
    <definedName name="p.DivisionD" localSheetId="1" hidden="1">#REF!</definedName>
    <definedName name="p.DivisionD" localSheetId="2" hidden="1">#REF!</definedName>
    <definedName name="p.DivisionD" hidden="1">#REF!</definedName>
    <definedName name="p.DivisionE" localSheetId="0" hidden="1">#REF!</definedName>
    <definedName name="p.DivisionE" localSheetId="1" hidden="1">#REF!</definedName>
    <definedName name="p.DivisionE" localSheetId="2" hidden="1">#REF!</definedName>
    <definedName name="p.DivisionE" hidden="1">#REF!</definedName>
    <definedName name="p.DivisionF" localSheetId="0" hidden="1">#REF!</definedName>
    <definedName name="p.DivisionF" localSheetId="1" hidden="1">#REF!</definedName>
    <definedName name="p.DivisionF" localSheetId="2" hidden="1">#REF!</definedName>
    <definedName name="p.DivisionF" hidden="1">#REF!</definedName>
    <definedName name="p.DivisionG" localSheetId="0" hidden="1">#REF!</definedName>
    <definedName name="p.DivisionG" localSheetId="1" hidden="1">#REF!</definedName>
    <definedName name="p.DivisionG" localSheetId="2" hidden="1">#REF!</definedName>
    <definedName name="p.DivisionG" hidden="1">#REF!</definedName>
    <definedName name="p.DivisionH" localSheetId="0" hidden="1">#REF!</definedName>
    <definedName name="p.DivisionH" localSheetId="1" hidden="1">#REF!</definedName>
    <definedName name="p.DivisionH" localSheetId="2" hidden="1">#REF!</definedName>
    <definedName name="p.DivisionH" hidden="1">#REF!</definedName>
    <definedName name="p.IRR" localSheetId="0" hidden="1">#REF!</definedName>
    <definedName name="p.IRR" localSheetId="1" hidden="1">#REF!</definedName>
    <definedName name="p.IRR" localSheetId="2" hidden="1">#REF!</definedName>
    <definedName name="p.IRR" hidden="1">#REF!</definedName>
    <definedName name="p.IRR_Titles" localSheetId="0" hidden="1">#REF!</definedName>
    <definedName name="p.IRR_Titles" localSheetId="1" hidden="1">#REF!</definedName>
    <definedName name="p.IRR_Titles" localSheetId="2" hidden="1">#REF!</definedName>
    <definedName name="p.IRR_Titles" hidden="1">#REF!</definedName>
    <definedName name="p.LTM_BS" localSheetId="0" hidden="1">#REF!</definedName>
    <definedName name="p.LTM_BS" localSheetId="1" hidden="1">#REF!</definedName>
    <definedName name="p.LTM_BS" localSheetId="2" hidden="1">#REF!</definedName>
    <definedName name="p.LTM_BS" hidden="1">#REF!</definedName>
    <definedName name="p.LTM_IS" localSheetId="0" hidden="1">#REF!</definedName>
    <definedName name="p.LTM_IS" localSheetId="1" hidden="1">#REF!</definedName>
    <definedName name="p.LTM_IS" localSheetId="2" hidden="1">#REF!</definedName>
    <definedName name="p.LTM_IS" hidden="1">#REF!</definedName>
    <definedName name="p.SP" localSheetId="0" hidden="1">#REF!</definedName>
    <definedName name="p.SP" localSheetId="1" hidden="1">#REF!</definedName>
    <definedName name="p.SP" localSheetId="2" hidden="1">#REF!</definedName>
    <definedName name="p.SP" hidden="1">#REF!</definedName>
    <definedName name="p.Summary" localSheetId="0" hidden="1">#REF!</definedName>
    <definedName name="p.Summary" localSheetId="1" hidden="1">#REF!</definedName>
    <definedName name="p.Summary" localSheetId="2" hidden="1">#REF!</definedName>
    <definedName name="p.Summary" hidden="1">#REF!</definedName>
    <definedName name="p.Summary_Titles" localSheetId="0" hidden="1">#REF!</definedName>
    <definedName name="p.Summary_Titles" localSheetId="1" hidden="1">#REF!</definedName>
    <definedName name="p.Summary_Titles" localSheetId="2" hidden="1">#REF!</definedName>
    <definedName name="p.Summary_Titles" hidden="1">#REF!</definedName>
    <definedName name="Pectp_10" localSheetId="1">#REF!</definedName>
    <definedName name="Pectp_10" localSheetId="2">#REF!</definedName>
    <definedName name="Pectp_10">#REF!</definedName>
    <definedName name="Pectp_300" localSheetId="1">#REF!</definedName>
    <definedName name="Pectp_300" localSheetId="2">#REF!</definedName>
    <definedName name="Pectp_300">#REF!</definedName>
    <definedName name="Pectp_AP" localSheetId="0">'[2]Precios de Potencia y Energia'!#REF!</definedName>
    <definedName name="Pectp_AP" localSheetId="1">#REF!</definedName>
    <definedName name="Pectp_AP" localSheetId="2">'[2]Precios de Potencia y Energia'!#REF!</definedName>
    <definedName name="Pectp_AP">#REF!</definedName>
    <definedName name="Pectp_Gen" localSheetId="1">#REF!</definedName>
    <definedName name="Pectp_Gen" localSheetId="2">#REF!</definedName>
    <definedName name="Pectp_Gen">#REF!</definedName>
    <definedName name="Pectp_Res" localSheetId="1">#REF!</definedName>
    <definedName name="Pectp_Res" localSheetId="2">#REF!</definedName>
    <definedName name="Pectp_Res">#REF!</definedName>
    <definedName name="Pectr_10" localSheetId="1">#REF!</definedName>
    <definedName name="Pectr_10" localSheetId="2">#REF!</definedName>
    <definedName name="Pectr_10">#REF!</definedName>
    <definedName name="Pectr_300" localSheetId="1">#REF!</definedName>
    <definedName name="Pectr_300" localSheetId="2">#REF!</definedName>
    <definedName name="Pectr_300">#REF!</definedName>
    <definedName name="Pectr_AP" localSheetId="0">'[2]Precios de Potencia y Energia'!#REF!</definedName>
    <definedName name="Pectr_AP" localSheetId="1">#REF!</definedName>
    <definedName name="Pectr_AP" localSheetId="2">'[2]Precios de Potencia y Energia'!#REF!</definedName>
    <definedName name="Pectr_AP">#REF!</definedName>
    <definedName name="Pectr_Gen" localSheetId="1">#REF!</definedName>
    <definedName name="Pectr_Gen" localSheetId="2">#REF!</definedName>
    <definedName name="Pectr_Gen">#REF!</definedName>
    <definedName name="Pectr_Res" localSheetId="1">#REF!</definedName>
    <definedName name="Pectr_Res" localSheetId="2">#REF!</definedName>
    <definedName name="Pectr_Res">#REF!</definedName>
    <definedName name="Pectv_10" localSheetId="1">#REF!</definedName>
    <definedName name="Pectv_10" localSheetId="2">#REF!</definedName>
    <definedName name="Pectv_10">#REF!</definedName>
    <definedName name="Pectv_300" localSheetId="1">#REF!</definedName>
    <definedName name="Pectv_300" localSheetId="2">#REF!</definedName>
    <definedName name="Pectv_300">#REF!</definedName>
    <definedName name="Pectv_AP" localSheetId="0">'[2]Precios de Potencia y Energia'!#REF!</definedName>
    <definedName name="Pectv_AP" localSheetId="1">#REF!</definedName>
    <definedName name="Pectv_AP" localSheetId="2">'[2]Precios de Potencia y Energia'!#REF!</definedName>
    <definedName name="Pectv_AP">#REF!</definedName>
    <definedName name="Pectv_Gen" localSheetId="1">#REF!</definedName>
    <definedName name="Pectv_Gen" localSheetId="2">#REF!</definedName>
    <definedName name="Pectv_Gen">#REF!</definedName>
    <definedName name="Pectv_Res" localSheetId="1">#REF!</definedName>
    <definedName name="Pectv_Res" localSheetId="2">#REF!</definedName>
    <definedName name="Pectv_Res">#REF!</definedName>
    <definedName name="Pep" localSheetId="0">'Pag 1 Anexo CT _05_2026'!$B$1:$H$1</definedName>
    <definedName name="Pep" localSheetId="1">'Pag 2-8  Anexo CT _05_2026'!#REF!</definedName>
    <definedName name="Pep" localSheetId="2">'Pag 9 Anexo CT _05_2026'!$C$1:$F$1</definedName>
    <definedName name="Pep">#REF!</definedName>
    <definedName name="Pep_10" localSheetId="1">#REF!</definedName>
    <definedName name="Pep_10" localSheetId="2">#REF!</definedName>
    <definedName name="Pep_10">#REF!</definedName>
    <definedName name="Pep_300" localSheetId="1">#REF!</definedName>
    <definedName name="Pep_300" localSheetId="2">#REF!</definedName>
    <definedName name="Pep_300">#REF!</definedName>
    <definedName name="Pep_AP" localSheetId="0">'[2]Precios de Potencia y Energia'!#REF!</definedName>
    <definedName name="Pep_AP" localSheetId="1">#REF!</definedName>
    <definedName name="Pep_AP" localSheetId="2">'[2]Precios de Potencia y Energia'!#REF!</definedName>
    <definedName name="Pep_AP">#REF!</definedName>
    <definedName name="Pep_Gen" localSheetId="1">#REF!</definedName>
    <definedName name="Pep_Gen" localSheetId="2">#REF!</definedName>
    <definedName name="Pep_Gen">#REF!</definedName>
    <definedName name="Pep_Res" localSheetId="1">#REF!</definedName>
    <definedName name="Pep_Res" localSheetId="2">#REF!</definedName>
    <definedName name="Pep_Res">#REF!</definedName>
    <definedName name="Pep_Res1000" localSheetId="1">#REF!</definedName>
    <definedName name="Pep_Res1000" localSheetId="2">#REF!</definedName>
    <definedName name="Pep_Res1000">#REF!</definedName>
    <definedName name="Pep_Res1400" localSheetId="1">#REF!</definedName>
    <definedName name="Pep_Res1400" localSheetId="2">#REF!</definedName>
    <definedName name="Pep_Res1400">#REF!</definedName>
    <definedName name="PepT5" localSheetId="0">'Pag 1 Anexo CT _05_2026'!#REF!</definedName>
    <definedName name="PepT5" localSheetId="1">'Pag 2-8  Anexo CT _05_2026'!#REF!</definedName>
    <definedName name="PepT5" localSheetId="2">'Pag 9 Anexo CT _05_2026'!#REF!</definedName>
    <definedName name="PepT5">#REF!</definedName>
    <definedName name="Per" localSheetId="0">'Pag 1 Anexo CT _05_2026'!$B$2:$L$2</definedName>
    <definedName name="Per" localSheetId="1">'Pag 2-8  Anexo CT _05_2026'!#REF!</definedName>
    <definedName name="Per" localSheetId="2">'Pag 9 Anexo CT _05_2026'!$C$3:$H$3</definedName>
    <definedName name="Per">#REF!</definedName>
    <definedName name="Per_10" localSheetId="1">#REF!</definedName>
    <definedName name="Per_10" localSheetId="2">#REF!</definedName>
    <definedName name="Per_10">#REF!</definedName>
    <definedName name="Per_300" localSheetId="1">#REF!</definedName>
    <definedName name="Per_300" localSheetId="2">#REF!</definedName>
    <definedName name="Per_300">#REF!</definedName>
    <definedName name="Per_AP" localSheetId="0">'[2]Precios de Potencia y Energia'!#REF!</definedName>
    <definedName name="Per_AP" localSheetId="1">#REF!</definedName>
    <definedName name="Per_AP" localSheetId="2">'[2]Precios de Potencia y Energia'!#REF!</definedName>
    <definedName name="Per_AP">#REF!</definedName>
    <definedName name="Per_Gen" localSheetId="1">#REF!</definedName>
    <definedName name="Per_Gen" localSheetId="2">#REF!</definedName>
    <definedName name="Per_Gen">#REF!</definedName>
    <definedName name="Per_Res" localSheetId="1">#REF!</definedName>
    <definedName name="Per_Res" localSheetId="2">#REF!</definedName>
    <definedName name="Per_Res">#REF!</definedName>
    <definedName name="PerT5" localSheetId="0">'Pag 1 Anexo CT _05_2026'!#REF!</definedName>
    <definedName name="PerT5" localSheetId="1">'Pag 2-8  Anexo CT _05_2026'!#REF!</definedName>
    <definedName name="PerT5" localSheetId="2">'Pag 9 Anexo CT _05_2026'!#REF!</definedName>
    <definedName name="PerT5">#REF!</definedName>
    <definedName name="Pesp_10" localSheetId="1">#REF!</definedName>
    <definedName name="Pesp_10" localSheetId="2">#REF!</definedName>
    <definedName name="Pesp_10">#REF!</definedName>
    <definedName name="Pesp_300" localSheetId="1">#REF!</definedName>
    <definedName name="Pesp_300" localSheetId="2">#REF!</definedName>
    <definedName name="Pesp_300">#REF!</definedName>
    <definedName name="Pesp_AP" localSheetId="0">'[2]Precios de Potencia y Energia'!#REF!</definedName>
    <definedName name="Pesp_AP" localSheetId="1">#REF!</definedName>
    <definedName name="Pesp_AP" localSheetId="2">'[2]Precios de Potencia y Energia'!#REF!</definedName>
    <definedName name="Pesp_AP">#REF!</definedName>
    <definedName name="Pesp_Gen" localSheetId="1">#REF!</definedName>
    <definedName name="Pesp_Gen" localSheetId="2">#REF!</definedName>
    <definedName name="Pesp_Gen">#REF!</definedName>
    <definedName name="Pesp_Res" localSheetId="1">#REF!</definedName>
    <definedName name="Pesp_Res" localSheetId="2">#REF!</definedName>
    <definedName name="Pesp_Res">#REF!</definedName>
    <definedName name="Pesr_10" localSheetId="1">#REF!</definedName>
    <definedName name="Pesr_10" localSheetId="2">#REF!</definedName>
    <definedName name="Pesr_10">#REF!</definedName>
    <definedName name="Pesr_300" localSheetId="1">#REF!</definedName>
    <definedName name="Pesr_300" localSheetId="2">#REF!</definedName>
    <definedName name="Pesr_300">#REF!</definedName>
    <definedName name="Pesr_AP" localSheetId="0">'[2]Precios de Potencia y Energia'!#REF!</definedName>
    <definedName name="Pesr_AP" localSheetId="1">#REF!</definedName>
    <definedName name="Pesr_AP" localSheetId="2">'[2]Precios de Potencia y Energia'!#REF!</definedName>
    <definedName name="Pesr_AP">#REF!</definedName>
    <definedName name="Pesr_Gen" localSheetId="1">#REF!</definedName>
    <definedName name="Pesr_Gen" localSheetId="2">#REF!</definedName>
    <definedName name="Pesr_Gen">#REF!</definedName>
    <definedName name="Pesr_Res" localSheetId="1">#REF!</definedName>
    <definedName name="Pesr_Res" localSheetId="2">#REF!</definedName>
    <definedName name="Pesr_Res">#REF!</definedName>
    <definedName name="Pesv_10" localSheetId="1">#REF!</definedName>
    <definedName name="Pesv_10" localSheetId="2">#REF!</definedName>
    <definedName name="Pesv_10">#REF!</definedName>
    <definedName name="Pesv_300" localSheetId="1">#REF!</definedName>
    <definedName name="Pesv_300" localSheetId="2">#REF!</definedName>
    <definedName name="Pesv_300">#REF!</definedName>
    <definedName name="Pesv_AP" localSheetId="0">'[2]Precios de Potencia y Energia'!#REF!</definedName>
    <definedName name="Pesv_AP" localSheetId="1">#REF!</definedName>
    <definedName name="Pesv_AP" localSheetId="2">'[2]Precios de Potencia y Energia'!#REF!</definedName>
    <definedName name="Pesv_AP">#REF!</definedName>
    <definedName name="Pesv_Gen" localSheetId="1">#REF!</definedName>
    <definedName name="Pesv_Gen" localSheetId="2">#REF!</definedName>
    <definedName name="Pesv_Gen">#REF!</definedName>
    <definedName name="Pesv_Res" localSheetId="1">#REF!</definedName>
    <definedName name="Pesv_Res" localSheetId="2">#REF!</definedName>
    <definedName name="Pesv_Res">#REF!</definedName>
    <definedName name="Pev" localSheetId="0">'Pag 1 Anexo CT _05_2026'!$B$3:$L$3</definedName>
    <definedName name="Pev" localSheetId="1">'Pag 2-8  Anexo CT _05_2026'!#REF!</definedName>
    <definedName name="Pev" localSheetId="2">'Pag 9 Anexo CT _05_2026'!$C$4:$I$4</definedName>
    <definedName name="Pev">#REF!</definedName>
    <definedName name="Pev_10" localSheetId="1">#REF!</definedName>
    <definedName name="Pev_10" localSheetId="2">#REF!</definedName>
    <definedName name="Pev_10">#REF!</definedName>
    <definedName name="Pev_300" localSheetId="1">#REF!</definedName>
    <definedName name="Pev_300" localSheetId="2">#REF!</definedName>
    <definedName name="Pev_300">#REF!</definedName>
    <definedName name="Pev_AP" localSheetId="0">'[2]Precios de Potencia y Energia'!#REF!</definedName>
    <definedName name="Pev_AP" localSheetId="1">#REF!</definedName>
    <definedName name="Pev_AP" localSheetId="2">'[2]Precios de Potencia y Energia'!#REF!</definedName>
    <definedName name="Pev_AP">#REF!</definedName>
    <definedName name="Pev_Gen" localSheetId="1">#REF!</definedName>
    <definedName name="Pev_Gen" localSheetId="2">#REF!</definedName>
    <definedName name="Pev_Gen">#REF!</definedName>
    <definedName name="Pev_Res" localSheetId="1">#REF!</definedName>
    <definedName name="Pev_Res" localSheetId="2">#REF!</definedName>
    <definedName name="Pev_Res">#REF!</definedName>
    <definedName name="PevT5" localSheetId="0">'Pag 1 Anexo CT _05_2026'!#REF!</definedName>
    <definedName name="PevT5" localSheetId="1">'Pag 2-8  Anexo CT _05_2026'!#REF!</definedName>
    <definedName name="PevT5" localSheetId="2">'Pag 9 Anexo CT _05_2026'!#REF!</definedName>
    <definedName name="PevT5">#REF!</definedName>
    <definedName name="Pfp_10" localSheetId="1">#REF!</definedName>
    <definedName name="Pfp_10" localSheetId="2">#REF!</definedName>
    <definedName name="Pfp_10">#REF!</definedName>
    <definedName name="Pfp_300" localSheetId="1">#REF!</definedName>
    <definedName name="Pfp_300" localSheetId="2">#REF!</definedName>
    <definedName name="Pfp_300">#REF!</definedName>
    <definedName name="Pfp_AP" localSheetId="0">'[2]Precios de Potencia y Energia'!#REF!</definedName>
    <definedName name="Pfp_AP" localSheetId="1">#REF!</definedName>
    <definedName name="Pfp_AP" localSheetId="2">'[2]Precios de Potencia y Energia'!#REF!</definedName>
    <definedName name="Pfp_AP">#REF!</definedName>
    <definedName name="Pfp_Gen" localSheetId="1">#REF!</definedName>
    <definedName name="Pfp_Gen" localSheetId="2">#REF!</definedName>
    <definedName name="Pfp_Gen">#REF!</definedName>
    <definedName name="Pfp_Res" localSheetId="1">#REF!</definedName>
    <definedName name="Pfp_Res" localSheetId="2">#REF!</definedName>
    <definedName name="Pfp_Res">#REF!</definedName>
    <definedName name="Pfr_10" localSheetId="1">#REF!</definedName>
    <definedName name="Pfr_10" localSheetId="2">#REF!</definedName>
    <definedName name="Pfr_10">#REF!</definedName>
    <definedName name="Pfr_300" localSheetId="1">#REF!</definedName>
    <definedName name="Pfr_300" localSheetId="2">#REF!</definedName>
    <definedName name="Pfr_300">#REF!</definedName>
    <definedName name="Pfr_AP" localSheetId="0">'[2]Precios de Potencia y Energia'!#REF!</definedName>
    <definedName name="Pfr_AP" localSheetId="1">#REF!</definedName>
    <definedName name="Pfr_AP" localSheetId="2">'[2]Precios de Potencia y Energia'!#REF!</definedName>
    <definedName name="Pfr_AP">#REF!</definedName>
    <definedName name="Pfr_Gen" localSheetId="1">#REF!</definedName>
    <definedName name="Pfr_Gen" localSheetId="2">#REF!</definedName>
    <definedName name="Pfr_Gen">#REF!</definedName>
    <definedName name="Pfr_Res" localSheetId="1">#REF!</definedName>
    <definedName name="Pfr_Res" localSheetId="2">#REF!</definedName>
    <definedName name="Pfr_Res">#REF!</definedName>
    <definedName name="Pfv_10" localSheetId="1">#REF!</definedName>
    <definedName name="Pfv_10" localSheetId="2">#REF!</definedName>
    <definedName name="Pfv_10">#REF!</definedName>
    <definedName name="Pfv_300" localSheetId="1">#REF!</definedName>
    <definedName name="Pfv_300" localSheetId="2">#REF!</definedName>
    <definedName name="Pfv_300">#REF!</definedName>
    <definedName name="Pfv_AP" localSheetId="0">'[2]Precios de Potencia y Energia'!#REF!</definedName>
    <definedName name="Pfv_AP" localSheetId="1">#REF!</definedName>
    <definedName name="Pfv_AP" localSheetId="2">'[2]Precios de Potencia y Energia'!#REF!</definedName>
    <definedName name="Pfv_AP">#REF!</definedName>
    <definedName name="Pfv_Gen" localSheetId="1">#REF!</definedName>
    <definedName name="Pfv_Gen" localSheetId="2">#REF!</definedName>
    <definedName name="Pfv_Gen">#REF!</definedName>
    <definedName name="Pfv_Res" localSheetId="1">#REF!</definedName>
    <definedName name="Pfv_Res" localSheetId="2">#REF!</definedName>
    <definedName name="Pfv_Res">#REF!</definedName>
    <definedName name="PotArea" localSheetId="0">'[2]Precios de Potencia y Energia'!$71:$71</definedName>
    <definedName name="PotArea" localSheetId="1">#REF!</definedName>
    <definedName name="PotArea" localSheetId="2">'[2]Precios de Potencia y Energia'!$71:$71</definedName>
    <definedName name="PotArea">#REF!</definedName>
    <definedName name="Ppc_10" localSheetId="1">#REF!</definedName>
    <definedName name="Ppc_10" localSheetId="2">#REF!</definedName>
    <definedName name="Ppc_10">#REF!</definedName>
    <definedName name="Ppc_300" localSheetId="1">#REF!</definedName>
    <definedName name="Ppc_300" localSheetId="2">#REF!</definedName>
    <definedName name="Ppc_300">#REF!</definedName>
    <definedName name="Ppc_AP" localSheetId="0">'[2]Precios de Potencia y Energia'!#REF!</definedName>
    <definedName name="Ppc_AP" localSheetId="1">#REF!</definedName>
    <definedName name="Ppc_AP" localSheetId="2">'[2]Precios de Potencia y Energia'!#REF!</definedName>
    <definedName name="Ppc_AP">#REF!</definedName>
    <definedName name="Ppc_Gen" localSheetId="1">#REF!</definedName>
    <definedName name="Ppc_Gen" localSheetId="2">#REF!</definedName>
    <definedName name="Ppc_Gen">#REF!</definedName>
    <definedName name="Ppc_Gen1" localSheetId="1">#REF!</definedName>
    <definedName name="Ppc_Gen1" localSheetId="2">#REF!</definedName>
    <definedName name="Ppc_Gen1">#REF!</definedName>
    <definedName name="Ppc_Res" localSheetId="1">#REF!</definedName>
    <definedName name="Ppc_Res" localSheetId="2">#REF!</definedName>
    <definedName name="Ppc_Res">#REF!</definedName>
    <definedName name="Ppm" localSheetId="0">'Pag 1 Anexo CT _05_2026'!#REF!</definedName>
    <definedName name="Ppm" localSheetId="1">'Pag 2-8  Anexo CT _05_2026'!#REF!</definedName>
    <definedName name="Ppm" localSheetId="2">'Pag 9 Anexo CT _05_2026'!#REF!</definedName>
    <definedName name="Ppm">#REF!</definedName>
    <definedName name="Pps" localSheetId="1">#REF!</definedName>
    <definedName name="Pps" localSheetId="2">#REF!</definedName>
    <definedName name="Pps">#REF!</definedName>
    <definedName name="Pps_10" localSheetId="1">#REF!</definedName>
    <definedName name="Pps_10" localSheetId="2">#REF!</definedName>
    <definedName name="Pps_10">#REF!</definedName>
    <definedName name="Pps_300" localSheetId="1">#REF!</definedName>
    <definedName name="Pps_300" localSheetId="2">#REF!</definedName>
    <definedName name="Pps_300">#REF!</definedName>
    <definedName name="Pps_AP" localSheetId="0">'[2]Precios de Potencia y Energia'!#REF!</definedName>
    <definedName name="Pps_AP" localSheetId="1">#REF!</definedName>
    <definedName name="Pps_AP" localSheetId="2">'[2]Precios de Potencia y Energia'!#REF!</definedName>
    <definedName name="Pps_AP">#REF!</definedName>
    <definedName name="Pps_Gen1" localSheetId="1">#REF!</definedName>
    <definedName name="Pps_Gen1" localSheetId="2">#REF!</definedName>
    <definedName name="Pps_Gen1">#REF!</definedName>
    <definedName name="Pps_Gen2" localSheetId="1">#REF!</definedName>
    <definedName name="Pps_Gen2" localSheetId="2">#REF!</definedName>
    <definedName name="Pps_Gen2">#REF!</definedName>
    <definedName name="PpsR1" localSheetId="1">#REF!</definedName>
    <definedName name="PpsR1" localSheetId="2">#REF!</definedName>
    <definedName name="PpsR1">#REF!</definedName>
    <definedName name="PpsR2" localSheetId="1">#REF!</definedName>
    <definedName name="PpsR2" localSheetId="2">#REF!</definedName>
    <definedName name="PpsR2">#REF!</definedName>
    <definedName name="PpsR3" localSheetId="0">'[2]Precios de Potencia y Energia'!#REF!</definedName>
    <definedName name="PpsR3" localSheetId="1">#REF!</definedName>
    <definedName name="PpsR3" localSheetId="2">'[2]Precios de Potencia y Energia'!#REF!</definedName>
    <definedName name="PpsR3">#REF!</definedName>
    <definedName name="PpsR4" localSheetId="1">#REF!</definedName>
    <definedName name="PpsR4" localSheetId="2">#REF!</definedName>
    <definedName name="PpsR4">#REF!</definedName>
    <definedName name="r.BSAssets" localSheetId="0" hidden="1">#REF!</definedName>
    <definedName name="r.BSAssets" localSheetId="1" hidden="1">#REF!</definedName>
    <definedName name="r.BSAssets" localSheetId="2" hidden="1">#REF!</definedName>
    <definedName name="r.BSAssets" hidden="1">#REF!</definedName>
    <definedName name="r.BSEquity" localSheetId="0" hidden="1">#REF!</definedName>
    <definedName name="r.BSEquity" localSheetId="1" hidden="1">#REF!</definedName>
    <definedName name="r.BSEquity" localSheetId="2" hidden="1">#REF!</definedName>
    <definedName name="r.BSEquity" hidden="1">#REF!</definedName>
    <definedName name="r.BSLiabilities" localSheetId="0" hidden="1">#REF!</definedName>
    <definedName name="r.BSLiabilities" localSheetId="1" hidden="1">#REF!</definedName>
    <definedName name="r.BSLiabilities" localSheetId="2" hidden="1">#REF!</definedName>
    <definedName name="r.BSLiabilities" hidden="1">#REF!</definedName>
    <definedName name="r.CashFlow" localSheetId="0" hidden="1">#REF!</definedName>
    <definedName name="r.CashFlow" localSheetId="1" hidden="1">#REF!</definedName>
    <definedName name="r.CashFlow" localSheetId="2" hidden="1">#REF!</definedName>
    <definedName name="r.CashFlow" hidden="1">#REF!</definedName>
    <definedName name="r.ISGrossProfit" localSheetId="0" hidden="1">#REF!</definedName>
    <definedName name="r.ISGrossProfit" localSheetId="1" hidden="1">#REF!</definedName>
    <definedName name="r.ISGrossProfit" localSheetId="2" hidden="1">#REF!</definedName>
    <definedName name="r.ISGrossProfit" hidden="1">#REF!</definedName>
    <definedName name="r.ISInterest" localSheetId="0" hidden="1">#REF!</definedName>
    <definedName name="r.ISInterest" localSheetId="1" hidden="1">#REF!</definedName>
    <definedName name="r.ISInterest" localSheetId="2" hidden="1">#REF!</definedName>
    <definedName name="r.ISInterest" hidden="1">#REF!</definedName>
    <definedName name="r.ISNetIncome" localSheetId="0" hidden="1">#REF!</definedName>
    <definedName name="r.ISNetIncome" localSheetId="1" hidden="1">#REF!</definedName>
    <definedName name="r.ISNetIncome" localSheetId="2" hidden="1">#REF!</definedName>
    <definedName name="r.ISNetIncome" hidden="1">#REF!</definedName>
    <definedName name="r.Leverage" localSheetId="0" hidden="1">#REF!</definedName>
    <definedName name="r.Leverage" localSheetId="1" hidden="1">#REF!</definedName>
    <definedName name="r.Leverage" localSheetId="2" hidden="1">#REF!</definedName>
    <definedName name="r.Leverage" hidden="1">#REF!</definedName>
    <definedName name="r.Liquidity" localSheetId="0" hidden="1">#REF!</definedName>
    <definedName name="r.Liquidity" localSheetId="1" hidden="1">#REF!</definedName>
    <definedName name="r.Liquidity" localSheetId="2" hidden="1">#REF!</definedName>
    <definedName name="r.Liquidity" hidden="1">#REF!</definedName>
    <definedName name="r.LTM" localSheetId="0" hidden="1">#REF!</definedName>
    <definedName name="r.LTM" localSheetId="1" hidden="1">#REF!</definedName>
    <definedName name="r.LTM" localSheetId="2" hidden="1">#REF!</definedName>
    <definedName name="r.LTM" hidden="1">#REF!</definedName>
    <definedName name="r.LTMInterim" localSheetId="0" hidden="1">#REF!</definedName>
    <definedName name="r.LTMInterim" localSheetId="1" hidden="1">#REF!</definedName>
    <definedName name="r.LTMInterim" localSheetId="2" hidden="1">#REF!</definedName>
    <definedName name="r.LTMInterim" hidden="1">#REF!</definedName>
    <definedName name="r.Market" localSheetId="0" hidden="1">#REF!</definedName>
    <definedName name="r.Market" localSheetId="1" hidden="1">#REF!</definedName>
    <definedName name="r.Market" localSheetId="2" hidden="1">#REF!</definedName>
    <definedName name="r.Market" hidden="1">#REF!</definedName>
    <definedName name="r.Miscellaneous" localSheetId="0" hidden="1">#REF!</definedName>
    <definedName name="r.Miscellaneous" localSheetId="1" hidden="1">#REF!</definedName>
    <definedName name="r.Miscellaneous" localSheetId="2" hidden="1">#REF!</definedName>
    <definedName name="r.Miscellaneous" hidden="1">#REF!</definedName>
    <definedName name="r.Profitability" localSheetId="0" hidden="1">#REF!</definedName>
    <definedName name="r.Profitability" localSheetId="1" hidden="1">#REF!</definedName>
    <definedName name="r.Profitability" localSheetId="2" hidden="1">#REF!</definedName>
    <definedName name="r.Profitability" hidden="1">#REF!</definedName>
    <definedName name="r.Summary" localSheetId="0" hidden="1">#REF!</definedName>
    <definedName name="r.Summary" localSheetId="1" hidden="1">#REF!</definedName>
    <definedName name="r.Summary" localSheetId="2" hidden="1">#REF!</definedName>
    <definedName name="r.Summary" hidden="1">#REF!</definedName>
    <definedName name="rngShowNames" localSheetId="0" hidden="1">#REF!</definedName>
    <definedName name="rngShowNames" localSheetId="1" hidden="1">#REF!</definedName>
    <definedName name="rngShowNames" localSheetId="2" hidden="1">#REF!</definedName>
    <definedName name="rngShowNames" hidden="1">#REF!</definedName>
    <definedName name="rngToggles" localSheetId="0" hidden="1">#REF!</definedName>
    <definedName name="rngToggles" localSheetId="1" hidden="1">#REF!</definedName>
    <definedName name="rngToggles" localSheetId="2" hidden="1">#REF!</definedName>
    <definedName name="rngToggles" hidden="1">#REF!</definedName>
    <definedName name="TF" localSheetId="1">#REF!</definedName>
    <definedName name="TF" localSheetId="2">#REF!</definedName>
    <definedName name="TF">#REF!</definedName>
    <definedName name="_xlnm.Print_Titles" localSheetId="0">'Pag 1 Anexo CT _05_2026'!$1:$6</definedName>
    <definedName name="_xlnm.Print_Titles" localSheetId="1">'Pag 2-8  Anexo CT _05_2026'!$1:$7</definedName>
    <definedName name="_xlnm.Print_Titles" localSheetId="2">'Pag 9 Anexo CT _05_2026'!$1:$6</definedName>
    <definedName name="USDollar" localSheetId="0" hidden="1">#REF!</definedName>
    <definedName name="USDollar" localSheetId="1" hidden="1">#REF!</definedName>
    <definedName name="USDollar" localSheetId="2" hidden="1">#REF!</definedName>
    <definedName name="USDollar" hidden="1">#REF!</definedName>
    <definedName name="Y1_10" localSheetId="1">#REF!</definedName>
    <definedName name="Y1_10" localSheetId="2">#REF!</definedName>
    <definedName name="Y1_10">#REF!</definedName>
    <definedName name="Y1_300" localSheetId="1">#REF!</definedName>
    <definedName name="Y1_300" localSheetId="2">#REF!</definedName>
    <definedName name="Y1_300">#REF!</definedName>
    <definedName name="Y1_AP" localSheetId="0">'[2]Precios de Potencia y Energia'!#REF!</definedName>
    <definedName name="Y1_AP" localSheetId="1">#REF!</definedName>
    <definedName name="Y1_AP" localSheetId="2">'[2]Precios de Potencia y Energia'!#REF!</definedName>
    <definedName name="Y1_AP">#REF!</definedName>
    <definedName name="Y1_Gen" localSheetId="1">#REF!</definedName>
    <definedName name="Y1_Gen" localSheetId="2">#REF!</definedName>
    <definedName name="Y1_Gen">#REF!</definedName>
    <definedName name="Y1_Res1" localSheetId="1">#REF!</definedName>
    <definedName name="Y1_Res1" localSheetId="2">#REF!</definedName>
    <definedName name="Y1_Res1">#REF!</definedName>
    <definedName name="Y1_Res2" localSheetId="1">#REF!</definedName>
    <definedName name="Y1_Res2" localSheetId="2">#REF!</definedName>
    <definedName name="Y1_Res2">#REF!</definedName>
    <definedName name="Y1_Res3" localSheetId="0">'[2]Precios de Potencia y Energia'!#REF!</definedName>
    <definedName name="Y1_Res3" localSheetId="1">#REF!</definedName>
    <definedName name="Y1_Res3" localSheetId="2">'[2]Precios de Potencia y Energia'!#REF!</definedName>
    <definedName name="Y1_Res3">#REF!</definedName>
    <definedName name="Y1_Res4" localSheetId="1">#REF!</definedName>
    <definedName name="Y1_Res4" localSheetId="2">#REF!</definedName>
    <definedName name="Y1_Res4">#REF!</definedName>
    <definedName name="y1p_10" localSheetId="1">#REF!</definedName>
    <definedName name="y1p_10" localSheetId="2">#REF!</definedName>
    <definedName name="y1p_10">#REF!</definedName>
    <definedName name="y1p_300" localSheetId="1">#REF!</definedName>
    <definedName name="y1p_300" localSheetId="2">#REF!</definedName>
    <definedName name="y1p_300">#REF!</definedName>
    <definedName name="y1p_AP" localSheetId="0">'[2]Precios de Potencia y Energia'!#REF!</definedName>
    <definedName name="y1p_AP" localSheetId="1">#REF!</definedName>
    <definedName name="y1p_AP" localSheetId="2">'[2]Precios de Potencia y Energia'!#REF!</definedName>
    <definedName name="y1p_AP">#REF!</definedName>
    <definedName name="y1p_Gen" localSheetId="1">#REF!</definedName>
    <definedName name="y1p_Gen" localSheetId="2">#REF!</definedName>
    <definedName name="y1p_Gen">#REF!</definedName>
    <definedName name="y1p_Res" localSheetId="1">#REF!</definedName>
    <definedName name="y1p_Res" localSheetId="2">#REF!</definedName>
    <definedName name="y1p_Res">#REF!</definedName>
    <definedName name="y1r_10" localSheetId="1">#REF!</definedName>
    <definedName name="y1r_10" localSheetId="2">#REF!</definedName>
    <definedName name="y1r_10">#REF!</definedName>
    <definedName name="y1r_300" localSheetId="1">#REF!</definedName>
    <definedName name="y1r_300" localSheetId="2">#REF!</definedName>
    <definedName name="y1r_300">#REF!</definedName>
    <definedName name="y1r_AP" localSheetId="0">'[2]Precios de Potencia y Energia'!#REF!</definedName>
    <definedName name="y1r_AP" localSheetId="1">#REF!</definedName>
    <definedName name="y1r_AP" localSheetId="2">'[2]Precios de Potencia y Energia'!#REF!</definedName>
    <definedName name="y1r_AP">#REF!</definedName>
    <definedName name="y1r_Gen" localSheetId="1">#REF!</definedName>
    <definedName name="y1r_Gen" localSheetId="2">#REF!</definedName>
    <definedName name="y1r_Gen">#REF!</definedName>
    <definedName name="y1r_Res" localSheetId="1">#REF!</definedName>
    <definedName name="y1r_Res" localSheetId="2">#REF!</definedName>
    <definedName name="y1r_Res">#REF!</definedName>
    <definedName name="y1v_10" localSheetId="1">#REF!</definedName>
    <definedName name="y1v_10" localSheetId="2">#REF!</definedName>
    <definedName name="y1v_10">#REF!</definedName>
    <definedName name="y1v_300" localSheetId="1">#REF!</definedName>
    <definedName name="y1v_300" localSheetId="2">#REF!</definedName>
    <definedName name="y1v_300">#REF!</definedName>
    <definedName name="y1v_AP" localSheetId="0">'[2]Precios de Potencia y Energia'!#REF!</definedName>
    <definedName name="y1v_AP" localSheetId="1">#REF!</definedName>
    <definedName name="y1v_AP" localSheetId="2">'[2]Precios de Potencia y Energia'!#REF!</definedName>
    <definedName name="y1v_AP">#REF!</definedName>
    <definedName name="y1v_Gen" localSheetId="1">#REF!</definedName>
    <definedName name="y1v_Gen" localSheetId="2">#REF!</definedName>
    <definedName name="y1v_Gen">#REF!</definedName>
    <definedName name="y1v_Res" localSheetId="1">#REF!</definedName>
    <definedName name="y1v_Res" localSheetId="2">#REF!</definedName>
    <definedName name="y1v_Res">#REF!</definedName>
    <definedName name="Y2_10" localSheetId="1">#REF!</definedName>
    <definedName name="Y2_10" localSheetId="2">#REF!</definedName>
    <definedName name="Y2_10">#REF!</definedName>
    <definedName name="Y2_300" localSheetId="1">#REF!</definedName>
    <definedName name="Y2_300" localSheetId="2">#REF!</definedName>
    <definedName name="Y2_300">#REF!</definedName>
    <definedName name="Y2_AP" localSheetId="0">'[2]Precios de Potencia y Energia'!#REF!</definedName>
    <definedName name="Y2_AP" localSheetId="1">#REF!</definedName>
    <definedName name="Y2_AP" localSheetId="2">'[2]Precios de Potencia y Energia'!#REF!</definedName>
    <definedName name="Y2_AP">#REF!</definedName>
    <definedName name="Y2_Gen" localSheetId="1">#REF!</definedName>
    <definedName name="Y2_Gen" localSheetId="2">#REF!</definedName>
    <definedName name="Y2_Gen">#REF!</definedName>
    <definedName name="Y2_Res" localSheetId="1">#REF!</definedName>
    <definedName name="Y2_Res" localSheetId="2">#REF!</definedName>
    <definedName name="Y2_Res">#REF!</definedName>
    <definedName name="y2p_10" localSheetId="1">#REF!</definedName>
    <definedName name="y2p_10" localSheetId="2">#REF!</definedName>
    <definedName name="y2p_10">#REF!</definedName>
    <definedName name="y2p_300" localSheetId="1">#REF!</definedName>
    <definedName name="y2p_300" localSheetId="2">#REF!</definedName>
    <definedName name="y2p_300">#REF!</definedName>
    <definedName name="y2p_AP" localSheetId="0">'[2]Precios de Potencia y Energia'!#REF!</definedName>
    <definedName name="y2p_AP" localSheetId="1">#REF!</definedName>
    <definedName name="y2p_AP" localSheetId="2">'[2]Precios de Potencia y Energia'!#REF!</definedName>
    <definedName name="y2p_AP">#REF!</definedName>
    <definedName name="y2p_Gen" localSheetId="1">#REF!</definedName>
    <definedName name="y2p_Gen" localSheetId="2">#REF!</definedName>
    <definedName name="y2p_Gen">#REF!</definedName>
    <definedName name="y2p_Res" localSheetId="1">#REF!</definedName>
    <definedName name="y2p_Res" localSheetId="2">#REF!</definedName>
    <definedName name="y2p_Res">#REF!</definedName>
    <definedName name="y2r_10" localSheetId="1">#REF!</definedName>
    <definedName name="y2r_10" localSheetId="2">#REF!</definedName>
    <definedName name="y2r_10">#REF!</definedName>
    <definedName name="y2r_300" localSheetId="1">#REF!</definedName>
    <definedName name="y2r_300" localSheetId="2">#REF!</definedName>
    <definedName name="y2r_300">#REF!</definedName>
    <definedName name="y2r_AP" localSheetId="0">'[2]Precios de Potencia y Energia'!#REF!</definedName>
    <definedName name="y2r_AP" localSheetId="1">#REF!</definedName>
    <definedName name="y2r_AP" localSheetId="2">'[2]Precios de Potencia y Energia'!#REF!</definedName>
    <definedName name="y2r_AP">#REF!</definedName>
    <definedName name="y2r_Gen" localSheetId="1">#REF!</definedName>
    <definedName name="y2r_Gen" localSheetId="2">#REF!</definedName>
    <definedName name="y2r_Gen">#REF!</definedName>
    <definedName name="y2r_Res" localSheetId="1">#REF!</definedName>
    <definedName name="y2r_Res" localSheetId="2">#REF!</definedName>
    <definedName name="y2r_Res">#REF!</definedName>
    <definedName name="y2v_10" localSheetId="1">#REF!</definedName>
    <definedName name="y2v_10" localSheetId="2">#REF!</definedName>
    <definedName name="y2v_10">#REF!</definedName>
    <definedName name="y2v_300" localSheetId="1">#REF!</definedName>
    <definedName name="y2v_300" localSheetId="2">#REF!</definedName>
    <definedName name="y2v_300">#REF!</definedName>
    <definedName name="y2v_AP" localSheetId="0">'[2]Precios de Potencia y Energia'!#REF!</definedName>
    <definedName name="y2v_AP" localSheetId="1">#REF!</definedName>
    <definedName name="y2v_AP" localSheetId="2">'[2]Precios de Potencia y Energia'!#REF!</definedName>
    <definedName name="y2v_AP">#REF!</definedName>
    <definedName name="y2v_Gen" localSheetId="1">#REF!</definedName>
    <definedName name="y2v_Gen" localSheetId="2">#REF!</definedName>
    <definedName name="y2v_Gen">#REF!</definedName>
    <definedName name="y2v_Res" localSheetId="1">#REF!</definedName>
    <definedName name="y2v_Res" localSheetId="2">#REF!</definedName>
    <definedName name="y2v_Res">#REF!</definedName>
    <definedName name="Yp_A" localSheetId="0">'[2]Fact Perd_Particip_Coef'!$D$31</definedName>
    <definedName name="Yp_A" localSheetId="1">#REF!</definedName>
    <definedName name="Yp_A" localSheetId="2">'[2]Fact Perd_Particip_Coef'!$D$31</definedName>
    <definedName name="Yp_A">#REF!</definedName>
    <definedName name="Yp_G" localSheetId="0">'[2]Fact Perd_Particip_Coef'!$D$26</definedName>
    <definedName name="Yp_G" localSheetId="1">#REF!</definedName>
    <definedName name="Yp_G" localSheetId="2">'[2]Fact Perd_Particip_Coef'!$D$26</definedName>
    <definedName name="Yp_G">#REF!</definedName>
    <definedName name="Yp_GBR" localSheetId="1">#REF!</definedName>
    <definedName name="Yp_GBR" localSheetId="2">#REF!</definedName>
    <definedName name="Yp_GBR">#REF!</definedName>
    <definedName name="Yp_MD" localSheetId="0">'[2]Fact Perd_Particip_Coef'!$D$40</definedName>
    <definedName name="Yp_MD" localSheetId="1">#REF!</definedName>
    <definedName name="Yp_MD" localSheetId="2">'[2]Fact Perd_Particip_Coef'!$D$40</definedName>
    <definedName name="Yp_MD">#REF!</definedName>
    <definedName name="Yp_R" localSheetId="0">'[2]Fact Perd_Particip_Coef'!$D$16</definedName>
    <definedName name="Yp_R" localSheetId="1">#REF!</definedName>
    <definedName name="Yp_R" localSheetId="2">'[2]Fact Perd_Particip_Coef'!$D$16</definedName>
    <definedName name="Yp_R">#REF!</definedName>
    <definedName name="Yp_Rr" localSheetId="0">'[2]Fact Perd_Particip_Coef'!$D$21</definedName>
    <definedName name="Yp_Rr" localSheetId="1">#REF!</definedName>
    <definedName name="Yp_Rr" localSheetId="2">'[2]Fact Perd_Particip_Coef'!$D$21</definedName>
    <definedName name="Yp_Rr">#REF!</definedName>
    <definedName name="Yr_A" localSheetId="0">'[2]Fact Perd_Particip_Coef'!$D$32</definedName>
    <definedName name="Yr_A" localSheetId="1">#REF!</definedName>
    <definedName name="Yr_A" localSheetId="2">'[2]Fact Perd_Particip_Coef'!$D$32</definedName>
    <definedName name="Yr_A">#REF!</definedName>
    <definedName name="Yr_G" localSheetId="0">'[2]Fact Perd_Particip_Coef'!$D$27</definedName>
    <definedName name="Yr_G" localSheetId="1">#REF!</definedName>
    <definedName name="Yr_G" localSheetId="2">'[2]Fact Perd_Particip_Coef'!$D$27</definedName>
    <definedName name="Yr_G">#REF!</definedName>
    <definedName name="Yr_GBR" localSheetId="1">#REF!</definedName>
    <definedName name="Yr_GBR" localSheetId="2">#REF!</definedName>
    <definedName name="Yr_GBR">#REF!</definedName>
    <definedName name="Yr_MD" localSheetId="0">'[2]Fact Perd_Particip_Coef'!$D$41</definedName>
    <definedName name="Yr_MD" localSheetId="1">#REF!</definedName>
    <definedName name="Yr_MD" localSheetId="2">'[2]Fact Perd_Particip_Coef'!$D$41</definedName>
    <definedName name="Yr_MD">#REF!</definedName>
    <definedName name="Yr_R" localSheetId="0">'[2]Fact Perd_Particip_Coef'!$D$17</definedName>
    <definedName name="Yr_R" localSheetId="1">#REF!</definedName>
    <definedName name="Yr_R" localSheetId="2">'[2]Fact Perd_Particip_Coef'!$D$17</definedName>
    <definedName name="Yr_R">#REF!</definedName>
    <definedName name="Yr_Rr" localSheetId="0">'[2]Fact Perd_Particip_Coef'!$D$22</definedName>
    <definedName name="Yr_Rr" localSheetId="1">#REF!</definedName>
    <definedName name="Yr_Rr" localSheetId="2">'[2]Fact Perd_Particip_Coef'!$D$22</definedName>
    <definedName name="Yr_Rr">#REF!</definedName>
    <definedName name="Yv_A" localSheetId="0">'[2]Fact Perd_Particip_Coef'!$D$33</definedName>
    <definedName name="Yv_A" localSheetId="1">#REF!</definedName>
    <definedName name="Yv_A" localSheetId="2">'[2]Fact Perd_Particip_Coef'!$D$33</definedName>
    <definedName name="Yv_A">#REF!</definedName>
    <definedName name="Yv_G" localSheetId="0">'[2]Fact Perd_Particip_Coef'!$D$28</definedName>
    <definedName name="Yv_G" localSheetId="1">#REF!</definedName>
    <definedName name="Yv_G" localSheetId="2">'[2]Fact Perd_Particip_Coef'!$D$28</definedName>
    <definedName name="Yv_G">#REF!</definedName>
    <definedName name="Yv_GBR" localSheetId="1">#REF!</definedName>
    <definedName name="Yv_GBR" localSheetId="2">#REF!</definedName>
    <definedName name="Yv_GBR">#REF!</definedName>
    <definedName name="Yv_MD" localSheetId="0">'[2]Fact Perd_Particip_Coef'!$D$42</definedName>
    <definedName name="Yv_MD" localSheetId="1">#REF!</definedName>
    <definedName name="Yv_MD" localSheetId="2">'[2]Fact Perd_Particip_Coef'!$D$42</definedName>
    <definedName name="Yv_MD">#REF!</definedName>
    <definedName name="Yv_R" localSheetId="0">'[2]Fact Perd_Particip_Coef'!$D$18</definedName>
    <definedName name="Yv_R" localSheetId="1">#REF!</definedName>
    <definedName name="Yv_R" localSheetId="2">'[2]Fact Perd_Particip_Coef'!$D$18</definedName>
    <definedName name="Yv_R">#REF!</definedName>
    <definedName name="Yv_Rr" localSheetId="0">'[2]Fact Perd_Particip_Coef'!$D$23</definedName>
    <definedName name="Yv_Rr" localSheetId="1">#REF!</definedName>
    <definedName name="Yv_Rr" localSheetId="2">'[2]Fact Perd_Particip_Coef'!$D$23</definedName>
    <definedName name="Yv_Rr">#REF!</definedName>
  </definedNames>
  <calcPr calcId="162913"/>
</workbook>
</file>

<file path=xl/calcChain.xml><?xml version="1.0" encoding="utf-8"?>
<calcChain xmlns="http://schemas.openxmlformats.org/spreadsheetml/2006/main">
  <c r="G22" i="19" l="1"/>
  <c r="G23" i="19"/>
  <c r="G24" i="19"/>
  <c r="G25" i="19"/>
  <c r="G20" i="19"/>
  <c r="G11" i="19"/>
  <c r="G12" i="19"/>
  <c r="G13" i="19"/>
  <c r="G14" i="19"/>
  <c r="G15" i="19"/>
  <c r="G16" i="19"/>
  <c r="G9" i="19"/>
</calcChain>
</file>

<file path=xl/sharedStrings.xml><?xml version="1.0" encoding="utf-8"?>
<sst xmlns="http://schemas.openxmlformats.org/spreadsheetml/2006/main" count="626" uniqueCount="156">
  <si>
    <t>Residencial</t>
  </si>
  <si>
    <t>TARIFA 1 - PEQUEÑAS DEMANDAS</t>
  </si>
  <si>
    <t>T 1-R Uso residencial</t>
  </si>
  <si>
    <t>$/mes</t>
  </si>
  <si>
    <t>$/kWh</t>
  </si>
  <si>
    <t>Primeros 100 kWh/mes</t>
  </si>
  <si>
    <t>Siguientes 100 kWh/mes</t>
  </si>
  <si>
    <t>Excedente de 300 kWh/mes</t>
  </si>
  <si>
    <t>T 1-Rural Residencial</t>
  </si>
  <si>
    <t>Primeros 150 kWh/mes</t>
  </si>
  <si>
    <t>Siguientes 150 kWh/mes</t>
  </si>
  <si>
    <t>T 1-Rural General</t>
  </si>
  <si>
    <t>T 1-G Uso General</t>
  </si>
  <si>
    <t>Primeros 125 kWh/mes</t>
  </si>
  <si>
    <t>Siguientes 225 kWh/mes</t>
  </si>
  <si>
    <t>Excedente de 350 kWh/mes</t>
  </si>
  <si>
    <t>TARIFA 2 - MEDIANAS DEMANDAS</t>
  </si>
  <si>
    <t>$/kW-mes</t>
  </si>
  <si>
    <t>TARIFA 3 - GRANDES DEMANDAS</t>
  </si>
  <si>
    <t>Vinculación Superior</t>
  </si>
  <si>
    <t>Cargo fijo</t>
  </si>
  <si>
    <t>Cargo fijo por potencia adquirida</t>
  </si>
  <si>
    <t>Por consumo de energía</t>
  </si>
  <si>
    <t>Período horas restantes</t>
  </si>
  <si>
    <t>Período horas de valle nocturno</t>
  </si>
  <si>
    <t>Período horas de punta</t>
  </si>
  <si>
    <t>Vinculación Inferior en Alta Tensión</t>
  </si>
  <si>
    <t>Vinculación Inferior en Media Tensión</t>
  </si>
  <si>
    <t>Vinculación Inferior en Baja Tensión</t>
  </si>
  <si>
    <t>TARIFA 4 - ALUMBRADO PÚBLICO</t>
  </si>
  <si>
    <t>T 4-AP1 Suministro de energía</t>
  </si>
  <si>
    <t>Cargo variable por energía</t>
  </si>
  <si>
    <t>TARIFA 5 - OTROS DISTRIBUIDORES PROVINCIALES</t>
  </si>
  <si>
    <t>Por potencia registrada en hs de punta</t>
  </si>
  <si>
    <t>Por potencia registrada en hs fuera de punta</t>
  </si>
  <si>
    <t>Clientes con pot.regist.&gt; o = a 50 kW</t>
  </si>
  <si>
    <t>Clientes con pot.regist.&lt; a 50 kW</t>
  </si>
  <si>
    <t>TARIFA DE PEAJE</t>
  </si>
  <si>
    <t>Por capacidad de transporte en hs de punta</t>
  </si>
  <si>
    <t>Por capacidad de transporte en hs fuera de punta</t>
  </si>
  <si>
    <t>Cargo fijo por potencia transportada</t>
  </si>
  <si>
    <t>TARIFA PARA LA PRESTACIÓN DE LA FUNCIÓN TÉCNICA DE TRANSPORTE (PFTT) REALIZADA MEDIANTE LA</t>
  </si>
  <si>
    <t>PFTT solo en Alta Tensión</t>
  </si>
  <si>
    <t>PFTT solo en Media Tensión</t>
  </si>
  <si>
    <t>PFTT solo en Baja Tensión</t>
  </si>
  <si>
    <t>TASAS DE CONEXIÓN, COLOCACIÓN DE MEDIDOR, REHABILITACIÓN, ENVÍOS DE AVISOS DE</t>
  </si>
  <si>
    <t>SUSPENSIÓN Y GASTOS DE VERIFICACIÓN DEL SERVICIO.</t>
  </si>
  <si>
    <t>Colocación de Medidor</t>
  </si>
  <si>
    <t>$</t>
  </si>
  <si>
    <t>Conexíones</t>
  </si>
  <si>
    <t>Conexión aérea básica</t>
  </si>
  <si>
    <t>Conexión aérea rural básica</t>
  </si>
  <si>
    <t>Conexión aérea especial</t>
  </si>
  <si>
    <t>Conexión aérea rural especial</t>
  </si>
  <si>
    <t>Conexión subterránea básica</t>
  </si>
  <si>
    <t>Conexión subterránea especial</t>
  </si>
  <si>
    <t>Rehabilitación del Servicio</t>
  </si>
  <si>
    <t>Tarifa 1 - Uso Residencial y Rural</t>
  </si>
  <si>
    <t>Tarifa 1 - Uso General, Uso Rural General  y Tarifa 4</t>
  </si>
  <si>
    <t>Tarifa 2, 3 y 5</t>
  </si>
  <si>
    <t>Envío aviso de suspensión</t>
  </si>
  <si>
    <t>Gastos de verificación</t>
  </si>
  <si>
    <t>Emisión de duplicado de factura</t>
  </si>
  <si>
    <t>VALORES TARIFARIOS PARA EL CÁLCULO DE LOS REINTEGROS (Res.EPRE N° 210/97 y 235/02 )</t>
  </si>
  <si>
    <t xml:space="preserve">TARIFA 1- PEQUEÑAS DEMANDAS </t>
  </si>
  <si>
    <t>Cargo Variable bonificado por energía :</t>
  </si>
  <si>
    <t>$/KWh-mes</t>
  </si>
  <si>
    <t xml:space="preserve">Cargo Variable bonificado por energía : </t>
  </si>
  <si>
    <t xml:space="preserve">TARIFA 2- MEDIANAS DEMANDAS </t>
  </si>
  <si>
    <t xml:space="preserve">Cargo Fijo mensual por capac. de suministro contratada </t>
  </si>
  <si>
    <t>$/KW-mes</t>
  </si>
  <si>
    <t xml:space="preserve">TARIFA 3- GRANDES DEMANDAS </t>
  </si>
  <si>
    <t xml:space="preserve">Vinculación Inferior en Alta Tensión </t>
  </si>
  <si>
    <t xml:space="preserve">Cargo fijo mensual bonificado por unidad de potencia </t>
  </si>
  <si>
    <t>contratada en hs de punta</t>
  </si>
  <si>
    <t>contratada en hs fuera de punta</t>
  </si>
  <si>
    <t xml:space="preserve">Vinculación Inferior en Media Tensión </t>
  </si>
  <si>
    <t xml:space="preserve">Vinculación Inferior en Baja Tensión </t>
  </si>
  <si>
    <t xml:space="preserve">TARIFA 4 - ALUMBRADO PUBLICO </t>
  </si>
  <si>
    <t xml:space="preserve">T 4-AP1 Suministro de energía </t>
  </si>
  <si>
    <t xml:space="preserve">Cargo variable bonificado por energía </t>
  </si>
  <si>
    <t>PARÁMETRO TARIFARIO PARA EL CÁLCULO DE ESTACIONALIDAD</t>
  </si>
  <si>
    <t>Según el Régimen Tarifario Punto 4.8</t>
  </si>
  <si>
    <t>Costo propio de distribución asignado al cargo fijo de esta</t>
  </si>
  <si>
    <t>tarifa (CDFMD * FV)</t>
  </si>
  <si>
    <t>COOPERATIVAS</t>
  </si>
  <si>
    <t>GRANDES DEMANDAS</t>
  </si>
  <si>
    <t>TARIFA OTROS DISTRIBUIDORES PROVINCIALES PARA CONEXIONES EN BORNES DE ESTACIONES TRANSFORMADORAS</t>
  </si>
  <si>
    <t xml:space="preserve">T5 -  Vinculación Inferior en Alta  y Media Tensión (Conexión en bornes de EETT) </t>
  </si>
  <si>
    <t xml:space="preserve">Peaje OTROS DISTRIBUIDORES PROVINCIALES - Vinculación Inferior en Alta  y Media Tensión (Conexión en bornes de EETT) </t>
  </si>
  <si>
    <t>Credito por Energia Ingresada a la Red</t>
  </si>
  <si>
    <t>Prim 150 kWh/mes</t>
  </si>
  <si>
    <t>Electrodependientes</t>
  </si>
  <si>
    <t>Cargo fijo (haya o no consumo) $/mes</t>
  </si>
  <si>
    <t>Por capacidad de suministro</t>
  </si>
  <si>
    <t xml:space="preserve">   Por capacidadde suministro contratada en hs fuera de punta</t>
  </si>
  <si>
    <t xml:space="preserve">   Por capacidad de suministro contratada en hs de punta</t>
  </si>
  <si>
    <t>$/KW</t>
  </si>
  <si>
    <t>CUADRO TARIFARIO PROVINCIAL</t>
  </si>
  <si>
    <t>Cargo Variable por energía:       $/kWh</t>
  </si>
  <si>
    <t xml:space="preserve"> Primeros 100 kWh/mes</t>
  </si>
  <si>
    <t>Siguientes 50 kWh/mes</t>
  </si>
  <si>
    <t xml:space="preserve"> Primeros 150 kWh/mes</t>
  </si>
  <si>
    <t xml:space="preserve">No Residencial </t>
  </si>
  <si>
    <t>T1-Entidades de Bien Público y Clubes de Barrio  Nacionales-Rural</t>
  </si>
  <si>
    <t>Cuadro Tarifario                                                                                                                                                     Valores sin Subsidio Provincial</t>
  </si>
  <si>
    <t>T 1-                                                   Uso residencial</t>
  </si>
  <si>
    <t>T 1-                                                                Rural Residencial</t>
  </si>
  <si>
    <t>ANEXO</t>
  </si>
  <si>
    <t xml:space="preserve">ANEXO </t>
  </si>
  <si>
    <t xml:space="preserve">                          ANEXO </t>
  </si>
  <si>
    <t>Cargo fijo Por capacidad de suministro</t>
  </si>
  <si>
    <t>Usuario  Generador -  T1, T2 y T3</t>
  </si>
  <si>
    <t>NIVEL 3 base hasta                250 kWh/mes</t>
  </si>
  <si>
    <t xml:space="preserve"> Electrodependientes(ED)</t>
  </si>
  <si>
    <t xml:space="preserve">Conexiones Usuario Generador </t>
  </si>
  <si>
    <t>Conexión T1-Monofásico (Sin Medición Generador)</t>
  </si>
  <si>
    <t>Conexión T1-Trifásico (Sin Medición Generador)</t>
  </si>
  <si>
    <t>Conexión T2 y T3-Directo &gt;=10KW y &lt; 50KW                          (Con Medición Directa en Generación)</t>
  </si>
  <si>
    <t xml:space="preserve">                           CUADRO TARIFARIO PROVINCIAL</t>
  </si>
  <si>
    <t xml:space="preserve">Clubes de Barrio Nacionales </t>
  </si>
  <si>
    <t>T1-Entidades de Bien Público y Clubes de Barrio  Nacionales</t>
  </si>
  <si>
    <t>T2-Entidades de Bien Público y Clubes de Barrio  Nacionales</t>
  </si>
  <si>
    <t xml:space="preserve">No Residencial                             </t>
  </si>
  <si>
    <t>No Residencial  (&lt;300 kW)</t>
  </si>
  <si>
    <t>GUDIs (&gt;= 300 kW)</t>
  </si>
  <si>
    <t>GUDIs( &gt;= 300 KW)</t>
  </si>
  <si>
    <t xml:space="preserve"> ( &lt; 300 KW )</t>
  </si>
  <si>
    <t>( &lt;300 KW )</t>
  </si>
  <si>
    <t>GUDIs (&gt;= 300 KW)</t>
  </si>
  <si>
    <t>UTILIZACIÓN DE INSTALACIONES CORRESPONDIENTES A UN SOLO NIVEL DE TENSIÓN A OTROS DISTRIBUIDORES.</t>
  </si>
  <si>
    <t>Ppm * FV</t>
  </si>
  <si>
    <t>Con Subsidio Provincial y Nacional</t>
  </si>
  <si>
    <t>Sig 150 kWh/mes</t>
  </si>
  <si>
    <t>Residen. Sin Subsidio Nacional</t>
  </si>
  <si>
    <t>Residen. Con Subsidio Nacional</t>
  </si>
  <si>
    <t>Excedente de 370 kWh/mes</t>
  </si>
  <si>
    <t>Siguientes 70 kWh/mes</t>
  </si>
  <si>
    <t>RESTO</t>
  </si>
  <si>
    <t xml:space="preserve">Bomberos Voluntarios Nacionales </t>
  </si>
  <si>
    <t>Cargo Variable por energía:            $/kWh</t>
  </si>
  <si>
    <t>Cargo Variable por energía:          $/kWh</t>
  </si>
  <si>
    <t>Por capacidad de suministro contratada $/kW-mes</t>
  </si>
  <si>
    <t xml:space="preserve">             TARIFA 2 - MEDIANAS DEMANDAS</t>
  </si>
  <si>
    <r>
      <rPr>
        <i/>
        <sz val="18"/>
        <rFont val="Calibri"/>
        <family val="2"/>
        <scheme val="minor"/>
      </rPr>
      <t>2:</t>
    </r>
    <r>
      <rPr>
        <b/>
        <i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Victoria, Gualeguay, Gualeguaychú, Islas del Ibicuy</t>
    </r>
  </si>
  <si>
    <r>
      <rPr>
        <i/>
        <sz val="18"/>
        <rFont val="Calibri"/>
        <family val="2"/>
        <scheme val="minor"/>
      </rPr>
      <t xml:space="preserve">1: </t>
    </r>
    <r>
      <rPr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  Colón, Concordia, Diamante, Federal, Federación, Feliciano, La Paz, Nogoyá, Paraná, San Salvador, Tala, Uruguay  y Villaguay</t>
    </r>
  </si>
  <si>
    <t xml:space="preserve">Sin Subsidio Nacional       </t>
  </si>
  <si>
    <t xml:space="preserve">Con Subsidio Nacional                       </t>
  </si>
  <si>
    <t xml:space="preserve">Con Subsidio Nacional </t>
  </si>
  <si>
    <r>
      <t>ZONA CÁLIDA</t>
    </r>
    <r>
      <rPr>
        <b/>
        <vertAlign val="superscript"/>
        <sz val="14"/>
        <rFont val="Calibri"/>
        <family val="2"/>
      </rPr>
      <t xml:space="preserve">1       </t>
    </r>
  </si>
  <si>
    <r>
      <t>y RESTO</t>
    </r>
    <r>
      <rPr>
        <b/>
        <vertAlign val="superscript"/>
        <sz val="14"/>
        <rFont val="Calibri"/>
        <family val="2"/>
        <scheme val="minor"/>
      </rPr>
      <t>2</t>
    </r>
  </si>
  <si>
    <t>Sin Subsidio</t>
  </si>
  <si>
    <t xml:space="preserve"> Vigente a partir del  1° de Mayo de 2026 al 31 de Mayo de 2026  </t>
  </si>
  <si>
    <t xml:space="preserve">                 Vigente a partir del  1° de Mayo de 2026 al 31 de Mayo de 2026 </t>
  </si>
  <si>
    <t xml:space="preserve"> Vigente a partir del  1° de Mayo de 2026 al 31 de Mayo de 2026     </t>
  </si>
  <si>
    <t>RESOLUCIÓN EPRE Nº 57/26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</si>
</sst>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€_-;\-* #,##0.00\ _€_-;_-* &quot;-&quot;??\ _€_-;_-@_-"/>
    <numFmt numFmtId="164" formatCode="_ * #,##0.00_ ;_ * \-#,##0.00_ ;_ * &quot;-&quot;??_ ;_ @_ "/>
    <numFmt numFmtId="165" formatCode="0.0000"/>
    <numFmt numFmtId="166" formatCode="0.000"/>
    <numFmt numFmtId="167" formatCode="0.000000"/>
    <numFmt numFmtId="168" formatCode="0.0%"/>
    <numFmt numFmtId="169" formatCode="_ * #,##0.0000_ ;_ * \-#,##0.0000_ ;_ * &quot;-&quot;??_ ;_ @_ "/>
    <numFmt numFmtId="170" formatCode="_(* #,##0.00_);_(* \(#,##0.00\);_(* &quot;-&quot;??_);_(@_)"/>
    <numFmt numFmtId="171" formatCode="_ [$€-2]\ * #,##0.00_ ;_ [$€-2]\ * \-#,##0.00_ ;_ [$€-2]\ * &quot;-&quot;??_ "/>
    <numFmt numFmtId="172" formatCode="&quot;$&quot;#,##0.00_);[Red]\(&quot;$&quot;#,##0.00\)"/>
    <numFmt numFmtId="173" formatCode="General_)"/>
    <numFmt numFmtId="174" formatCode="&quot;$&quot;#,##0.0_);\(&quot;$&quot;#,##0.0\)"/>
    <numFmt numFmtId="175" formatCode="&quot;$&quot;#\ ?/?"/>
    <numFmt numFmtId="176" formatCode="0.0_%"/>
    <numFmt numFmtId="177" formatCode="#,##0.00\x"/>
    <numFmt numFmtId="178" formatCode="#,##0.00_x"/>
    <numFmt numFmtId="179" formatCode="_(&quot;$&quot;* #,##0_);_(&quot;$&quot;* \(#,##0\);_(&quot;$&quot;* &quot;--- &quot;_)"/>
    <numFmt numFmtId="180" formatCode="_(* #,##0_);_(* \(#,##0\);_(* &quot;--- &quot;_)"/>
    <numFmt numFmtId="181" formatCode="_(&quot;$&quot;* #,##0.00_);_(&quot;$&quot;* \(#,##0.00\);_(&quot;$&quot;* &quot;-&quot;??_);_(@_)"/>
    <numFmt numFmtId="182" formatCode="_ * #,##0_ ;_ * \-#,##0_ ;_ * &quot;-&quot;??_ ;_ @_ "/>
  </numFmts>
  <fonts count="9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b/>
      <i/>
      <sz val="12"/>
      <name val="Times New Roman"/>
      <family val="1"/>
    </font>
    <font>
      <sz val="10"/>
      <color indexed="17"/>
      <name val="Arial"/>
      <family val="2"/>
    </font>
    <font>
      <sz val="8"/>
      <name val="Times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sz val="10"/>
      <color indexed="59"/>
      <name val="Arial"/>
      <family val="2"/>
    </font>
    <font>
      <sz val="10"/>
      <name val="Times New Roman"/>
      <family val="1"/>
    </font>
    <font>
      <sz val="10"/>
      <color indexed="60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i/>
      <sz val="10"/>
      <color indexed="23"/>
      <name val="Arial"/>
      <family val="2"/>
    </font>
    <font>
      <b/>
      <sz val="16"/>
      <name val="Times New Roman"/>
      <family val="1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4"/>
      <name val="Calibri"/>
      <family val="2"/>
    </font>
    <font>
      <b/>
      <vertAlign val="superscript"/>
      <sz val="14"/>
      <name val="Calibri"/>
      <family val="2"/>
      <scheme val="minor"/>
    </font>
    <font>
      <b/>
      <i/>
      <sz val="18"/>
      <name val="Calibri"/>
      <family val="2"/>
      <scheme val="minor"/>
    </font>
    <font>
      <i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24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180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6" fillId="0" borderId="1" applyFill="0" applyProtection="0">
      <alignment horizontal="right"/>
    </xf>
    <xf numFmtId="0" fontId="17" fillId="11" borderId="0" applyNumberFormat="0" applyBorder="0" applyAlignment="0" applyProtection="0"/>
    <xf numFmtId="39" fontId="18" fillId="0" borderId="0" applyFill="0" applyBorder="0" applyAlignment="0"/>
    <xf numFmtId="0" fontId="19" fillId="2" borderId="2" applyNumberFormat="0" applyAlignment="0" applyProtection="0"/>
    <xf numFmtId="0" fontId="20" fillId="12" borderId="3" applyNumberFormat="0" applyAlignment="0" applyProtection="0"/>
    <xf numFmtId="0" fontId="21" fillId="0" borderId="4" applyNumberFormat="0" applyFill="0" applyAlignment="0" applyProtection="0"/>
    <xf numFmtId="172" fontId="9" fillId="0" borderId="5" applyFont="0" applyFill="0" applyBorder="0" applyProtection="0">
      <alignment horizontal="right"/>
    </xf>
    <xf numFmtId="40" fontId="9" fillId="0" borderId="0" applyFont="0" applyFill="0" applyBorder="0" applyProtection="0">
      <alignment horizontal="right"/>
    </xf>
    <xf numFmtId="15" fontId="9" fillId="0" borderId="0" applyFont="0" applyFill="0" applyBorder="0" applyProtection="0">
      <alignment horizontal="right"/>
    </xf>
    <xf numFmtId="0" fontId="22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23" fillId="3" borderId="2" applyNumberFormat="0" applyAlignment="0" applyProtection="0"/>
    <xf numFmtId="171" fontId="9" fillId="0" borderId="0" applyFont="0" applyFill="0" applyBorder="0" applyAlignment="0" applyProtection="0"/>
    <xf numFmtId="0" fontId="11" fillId="0" borderId="6" applyNumberFormat="0" applyAlignment="0" applyProtection="0">
      <alignment horizontal="left" vertical="center"/>
    </xf>
    <xf numFmtId="0" fontId="11" fillId="0" borderId="7">
      <alignment horizontal="left" vertical="center"/>
    </xf>
    <xf numFmtId="0" fontId="24" fillId="0" borderId="0" applyFill="0" applyBorder="0" applyProtection="0">
      <alignment horizontal="right"/>
    </xf>
    <xf numFmtId="0" fontId="25" fillId="17" borderId="0" applyNumberFormat="0" applyBorder="0" applyAlignment="0" applyProtection="0"/>
    <xf numFmtId="168" fontId="26" fillId="0" borderId="0" applyAlignment="0">
      <protection locked="0"/>
    </xf>
    <xf numFmtId="164" fontId="9" fillId="0" borderId="0" applyFont="0" applyFill="0" applyBorder="0" applyAlignment="0" applyProtection="0"/>
    <xf numFmtId="164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27" fillId="8" borderId="0" applyNumberFormat="0" applyBorder="0" applyAlignment="0" applyProtection="0"/>
    <xf numFmtId="0" fontId="28" fillId="0" borderId="0"/>
    <xf numFmtId="0" fontId="40" fillId="0" borderId="0"/>
    <xf numFmtId="0" fontId="10" fillId="0" borderId="0"/>
    <xf numFmtId="0" fontId="39" fillId="0" borderId="0"/>
    <xf numFmtId="0" fontId="28" fillId="4" borderId="8" applyNumberFormat="0" applyFont="0" applyAlignment="0" applyProtection="0"/>
    <xf numFmtId="176" fontId="28" fillId="0" borderId="0" applyFont="0" applyFill="0" applyBorder="0" applyProtection="0">
      <alignment horizontal="right"/>
    </xf>
    <xf numFmtId="9" fontId="28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174" fontId="29" fillId="0" borderId="0"/>
    <xf numFmtId="177" fontId="9" fillId="0" borderId="0" applyFont="0" applyFill="0" applyBorder="0" applyProtection="0">
      <alignment horizontal="right"/>
    </xf>
    <xf numFmtId="178" fontId="28" fillId="0" borderId="0" applyFont="0" applyFill="0" applyBorder="0" applyProtection="0">
      <alignment horizontal="right"/>
    </xf>
    <xf numFmtId="177" fontId="9" fillId="0" borderId="0" applyFont="0" applyFill="0" applyBorder="0" applyProtection="0">
      <alignment horizontal="right"/>
    </xf>
    <xf numFmtId="0" fontId="30" fillId="2" borderId="9" applyNumberFormat="0" applyAlignment="0" applyProtection="0"/>
    <xf numFmtId="0" fontId="11" fillId="0" borderId="0" applyFill="0" applyBorder="0" applyProtection="0">
      <alignment horizontal="left"/>
    </xf>
    <xf numFmtId="12" fontId="28" fillId="0" borderId="0" applyFont="0" applyFill="0" applyBorder="0" applyProtection="0">
      <alignment horizontal="right"/>
    </xf>
    <xf numFmtId="175" fontId="28" fillId="18" borderId="0" applyFont="0" applyFill="0" applyBorder="0" applyProtection="0">
      <alignment horizontal="right"/>
    </xf>
    <xf numFmtId="0" fontId="31" fillId="0" borderId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Fill="0" applyAlignment="0" applyProtection="0">
      <alignment horizontal="left"/>
    </xf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22" fillId="0" borderId="12" applyNumberFormat="0" applyFill="0" applyAlignment="0" applyProtection="0"/>
    <xf numFmtId="0" fontId="36" fillId="0" borderId="0" applyFill="0" applyBorder="0" applyAlignment="0" applyProtection="0"/>
    <xf numFmtId="0" fontId="37" fillId="0" borderId="13" applyNumberFormat="0" applyFill="0" applyAlignment="0" applyProtection="0"/>
    <xf numFmtId="173" fontId="38" fillId="0" borderId="0">
      <alignment horizontal="left"/>
      <protection locked="0"/>
    </xf>
    <xf numFmtId="0" fontId="8" fillId="0" borderId="0"/>
    <xf numFmtId="164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11" fillId="0" borderId="30">
      <alignment horizontal="left" vertical="center"/>
    </xf>
    <xf numFmtId="164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6" fillId="0" borderId="0"/>
    <xf numFmtId="0" fontId="10" fillId="0" borderId="0"/>
    <xf numFmtId="0" fontId="9" fillId="4" borderId="41" applyNumberFormat="0" applyFont="0" applyAlignment="0" applyProtection="0"/>
    <xf numFmtId="176" fontId="9" fillId="0" borderId="0" applyFont="0" applyFill="0" applyBorder="0" applyProtection="0">
      <alignment horizontal="right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 applyFont="0" applyFill="0" applyBorder="0" applyProtection="0">
      <alignment horizontal="right"/>
    </xf>
    <xf numFmtId="0" fontId="30" fillId="2" borderId="42" applyNumberFormat="0" applyAlignment="0" applyProtection="0"/>
    <xf numFmtId="12" fontId="9" fillId="0" borderId="0" applyFont="0" applyFill="0" applyBorder="0" applyProtection="0">
      <alignment horizontal="right"/>
    </xf>
    <xf numFmtId="175" fontId="9" fillId="18" borderId="0" applyFont="0" applyFill="0" applyBorder="0" applyProtection="0">
      <alignment horizontal="right"/>
    </xf>
    <xf numFmtId="0" fontId="22" fillId="0" borderId="43" applyNumberFormat="0" applyFill="0" applyAlignment="0" applyProtection="0"/>
    <xf numFmtId="0" fontId="37" fillId="0" borderId="44" applyNumberFormat="0" applyFill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9" fillId="4" borderId="45" applyNumberFormat="0" applyFont="0" applyAlignment="0" applyProtection="0"/>
    <xf numFmtId="0" fontId="30" fillId="2" borderId="46" applyNumberFormat="0" applyAlignment="0" applyProtection="0"/>
    <xf numFmtId="0" fontId="37" fillId="0" borderId="47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556">
    <xf numFmtId="0" fontId="0" fillId="0" borderId="0" xfId="0"/>
    <xf numFmtId="0" fontId="55" fillId="0" borderId="0" xfId="0" applyFont="1" applyAlignment="1">
      <alignment horizontal="center"/>
    </xf>
    <xf numFmtId="169" fontId="63" fillId="0" borderId="0" xfId="44" applyNumberFormat="1" applyFont="1" applyFill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83" applyFont="1" applyAlignment="1">
      <alignment vertical="center"/>
    </xf>
    <xf numFmtId="0" fontId="63" fillId="0" borderId="0" xfId="83" applyFont="1" applyAlignment="1">
      <alignment horizontal="center" vertical="center"/>
    </xf>
    <xf numFmtId="0" fontId="62" fillId="0" borderId="0" xfId="83" applyFont="1" applyAlignment="1">
      <alignment vertical="center"/>
    </xf>
    <xf numFmtId="0" fontId="43" fillId="0" borderId="0" xfId="83" applyFont="1" applyAlignment="1">
      <alignment horizontal="center" vertical="center"/>
    </xf>
    <xf numFmtId="0" fontId="44" fillId="0" borderId="0" xfId="83" applyFont="1"/>
    <xf numFmtId="0" fontId="48" fillId="20" borderId="0" xfId="83" applyFont="1" applyFill="1" applyAlignment="1">
      <alignment horizontal="centerContinuous"/>
    </xf>
    <xf numFmtId="0" fontId="58" fillId="0" borderId="25" xfId="83" applyFont="1" applyBorder="1" applyAlignment="1">
      <alignment vertical="center" wrapText="1"/>
    </xf>
    <xf numFmtId="182" fontId="54" fillId="0" borderId="17" xfId="44" applyNumberFormat="1" applyFont="1" applyBorder="1"/>
    <xf numFmtId="182" fontId="60" fillId="0" borderId="0" xfId="44" applyNumberFormat="1" applyFont="1"/>
    <xf numFmtId="0" fontId="60" fillId="0" borderId="0" xfId="83" applyFont="1"/>
    <xf numFmtId="0" fontId="51" fillId="0" borderId="17" xfId="83" applyFont="1" applyBorder="1"/>
    <xf numFmtId="0" fontId="57" fillId="0" borderId="17" xfId="83" applyFont="1" applyBorder="1"/>
    <xf numFmtId="0" fontId="57" fillId="0" borderId="0" xfId="83" applyFont="1" applyBorder="1"/>
    <xf numFmtId="0" fontId="54" fillId="0" borderId="0" xfId="83" applyFont="1" applyBorder="1"/>
    <xf numFmtId="0" fontId="51" fillId="0" borderId="0" xfId="83" applyFont="1" applyBorder="1"/>
    <xf numFmtId="0" fontId="55" fillId="0" borderId="0" xfId="83" applyFont="1" applyBorder="1"/>
    <xf numFmtId="2" fontId="61" fillId="0" borderId="0" xfId="83" applyNumberFormat="1" applyFont="1" applyBorder="1"/>
    <xf numFmtId="2" fontId="51" fillId="0" borderId="0" xfId="83" applyNumberFormat="1" applyFont="1" applyBorder="1"/>
    <xf numFmtId="165" fontId="61" fillId="0" borderId="0" xfId="83" applyNumberFormat="1" applyFont="1" applyBorder="1"/>
    <xf numFmtId="165" fontId="51" fillId="0" borderId="0" xfId="83" applyNumberFormat="1" applyFont="1" applyBorder="1"/>
    <xf numFmtId="0" fontId="51" fillId="0" borderId="0" xfId="83" applyFont="1" applyBorder="1" applyAlignment="1">
      <alignment horizontal="center"/>
    </xf>
    <xf numFmtId="0" fontId="57" fillId="0" borderId="0" xfId="83" quotePrefix="1" applyFont="1" applyBorder="1" applyAlignment="1">
      <alignment horizontal="left"/>
    </xf>
    <xf numFmtId="0" fontId="57" fillId="19" borderId="0" xfId="83" quotePrefix="1" applyFont="1" applyFill="1" applyBorder="1" applyAlignment="1">
      <alignment horizontal="left"/>
    </xf>
    <xf numFmtId="0" fontId="56" fillId="0" borderId="0" xfId="83" applyFont="1" applyBorder="1"/>
    <xf numFmtId="2" fontId="56" fillId="0" borderId="0" xfId="83" applyNumberFormat="1" applyFont="1" applyBorder="1"/>
    <xf numFmtId="165" fontId="56" fillId="0" borderId="0" xfId="83" applyNumberFormat="1" applyFont="1" applyBorder="1"/>
    <xf numFmtId="0" fontId="48" fillId="0" borderId="0" xfId="83" applyFont="1" applyFill="1" applyAlignment="1">
      <alignment horizontal="centerContinuous"/>
    </xf>
    <xf numFmtId="182" fontId="49" fillId="0" borderId="0" xfId="44" applyNumberFormat="1" applyFont="1" applyFill="1" applyAlignment="1">
      <alignment horizontal="centerContinuous"/>
    </xf>
    <xf numFmtId="182" fontId="54" fillId="0" borderId="0" xfId="44" applyNumberFormat="1" applyFont="1" applyBorder="1"/>
    <xf numFmtId="165" fontId="41" fillId="0" borderId="0" xfId="83" applyNumberFormat="1" applyFont="1" applyBorder="1"/>
    <xf numFmtId="0" fontId="63" fillId="0" borderId="0" xfId="83" applyFont="1" applyBorder="1" applyAlignment="1">
      <alignment vertical="center"/>
    </xf>
    <xf numFmtId="0" fontId="43" fillId="0" borderId="0" xfId="83" applyFont="1" applyAlignment="1">
      <alignment horizontal="center" vertical="center"/>
    </xf>
    <xf numFmtId="0" fontId="54" fillId="0" borderId="17" xfId="83" applyFont="1" applyBorder="1"/>
    <xf numFmtId="0" fontId="55" fillId="0" borderId="17" xfId="83" applyFont="1" applyBorder="1"/>
    <xf numFmtId="0" fontId="51" fillId="0" borderId="38" xfId="83" applyFont="1" applyBorder="1"/>
    <xf numFmtId="0" fontId="57" fillId="0" borderId="31" xfId="83" quotePrefix="1" applyFont="1" applyBorder="1" applyAlignment="1">
      <alignment horizontal="left"/>
    </xf>
    <xf numFmtId="0" fontId="51" fillId="0" borderId="31" xfId="83" applyFont="1" applyBorder="1"/>
    <xf numFmtId="0" fontId="51" fillId="0" borderId="31" xfId="83" applyFont="1" applyBorder="1" applyAlignment="1">
      <alignment horizontal="center"/>
    </xf>
    <xf numFmtId="0" fontId="48" fillId="0" borderId="0" xfId="83" applyFont="1" applyFill="1" applyAlignment="1">
      <alignment horizontal="centerContinuous" vertical="center"/>
    </xf>
    <xf numFmtId="0" fontId="44" fillId="0" borderId="0" xfId="83" applyFont="1" applyAlignment="1">
      <alignment vertical="center"/>
    </xf>
    <xf numFmtId="169" fontId="63" fillId="0" borderId="0" xfId="44" applyNumberFormat="1" applyFont="1" applyFill="1" applyAlignment="1"/>
    <xf numFmtId="0" fontId="63" fillId="0" borderId="0" xfId="0" applyFont="1" applyAlignment="1"/>
    <xf numFmtId="0" fontId="44" fillId="0" borderId="0" xfId="83" applyFont="1" applyAlignment="1"/>
    <xf numFmtId="0" fontId="43" fillId="0" borderId="0" xfId="83" applyFont="1" applyAlignment="1">
      <alignment horizontal="center" vertical="center"/>
    </xf>
    <xf numFmtId="0" fontId="62" fillId="0" borderId="31" xfId="83" applyFont="1" applyBorder="1" applyAlignment="1">
      <alignment horizontal="center" vertical="center"/>
    </xf>
    <xf numFmtId="0" fontId="62" fillId="0" borderId="0" xfId="83" applyFont="1" applyBorder="1" applyAlignment="1">
      <alignment vertical="center"/>
    </xf>
    <xf numFmtId="4" fontId="61" fillId="0" borderId="0" xfId="83" applyNumberFormat="1" applyFont="1" applyBorder="1"/>
    <xf numFmtId="4" fontId="57" fillId="19" borderId="0" xfId="83" applyNumberFormat="1" applyFont="1" applyFill="1" applyBorder="1"/>
    <xf numFmtId="0" fontId="42" fillId="0" borderId="0" xfId="83" applyFont="1" applyAlignment="1">
      <alignment vertical="center"/>
    </xf>
    <xf numFmtId="0" fontId="43" fillId="0" borderId="0" xfId="83" applyFont="1" applyBorder="1" applyAlignment="1">
      <alignment horizontal="center" vertical="center" wrapText="1"/>
    </xf>
    <xf numFmtId="4" fontId="61" fillId="0" borderId="25" xfId="83" applyNumberFormat="1" applyFont="1" applyBorder="1" applyAlignment="1">
      <alignment vertical="center"/>
    </xf>
    <xf numFmtId="0" fontId="45" fillId="0" borderId="0" xfId="83" applyFont="1" applyBorder="1" applyAlignment="1">
      <alignment vertical="center"/>
    </xf>
    <xf numFmtId="0" fontId="60" fillId="0" borderId="17" xfId="83" applyFont="1" applyBorder="1"/>
    <xf numFmtId="0" fontId="52" fillId="0" borderId="0" xfId="83" applyFont="1" applyBorder="1" applyAlignment="1">
      <alignment vertical="center" wrapText="1"/>
    </xf>
    <xf numFmtId="0" fontId="64" fillId="0" borderId="0" xfId="83" applyFont="1" applyBorder="1" applyAlignment="1">
      <alignment vertical="center"/>
    </xf>
    <xf numFmtId="0" fontId="45" fillId="0" borderId="0" xfId="83" applyFont="1" applyBorder="1"/>
    <xf numFmtId="0" fontId="43" fillId="0" borderId="0" xfId="83" applyFont="1" applyBorder="1" applyAlignment="1">
      <alignment vertical="center" wrapText="1"/>
    </xf>
    <xf numFmtId="165" fontId="61" fillId="0" borderId="0" xfId="83" applyNumberFormat="1" applyFont="1" applyBorder="1" applyAlignment="1">
      <alignment horizontal="center"/>
    </xf>
    <xf numFmtId="0" fontId="71" fillId="0" borderId="0" xfId="83" applyFont="1" applyBorder="1"/>
    <xf numFmtId="0" fontId="42" fillId="0" borderId="0" xfId="83" applyFont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72" fillId="0" borderId="25" xfId="83" applyFont="1" applyBorder="1" applyAlignment="1">
      <alignment vertical="center" wrapText="1"/>
    </xf>
    <xf numFmtId="0" fontId="67" fillId="0" borderId="25" xfId="83" applyFont="1" applyBorder="1"/>
    <xf numFmtId="0" fontId="45" fillId="0" borderId="29" xfId="83" applyFont="1" applyBorder="1" applyAlignment="1">
      <alignment horizontal="center" vertical="center" wrapText="1"/>
    </xf>
    <xf numFmtId="0" fontId="53" fillId="19" borderId="26" xfId="83" applyFont="1" applyFill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4" fontId="61" fillId="0" borderId="26" xfId="83" applyNumberFormat="1" applyFont="1" applyBorder="1" applyAlignment="1">
      <alignment horizontal="center"/>
    </xf>
    <xf numFmtId="0" fontId="41" fillId="0" borderId="26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/>
    </xf>
    <xf numFmtId="4" fontId="61" fillId="0" borderId="0" xfId="83" applyNumberFormat="1" applyFont="1" applyBorder="1" applyAlignment="1">
      <alignment horizontal="center"/>
    </xf>
    <xf numFmtId="2" fontId="61" fillId="0" borderId="0" xfId="83" applyNumberFormat="1" applyFont="1" applyBorder="1" applyAlignment="1">
      <alignment horizontal="center"/>
    </xf>
    <xf numFmtId="165" fontId="61" fillId="0" borderId="31" xfId="83" applyNumberFormat="1" applyFont="1" applyBorder="1" applyAlignment="1">
      <alignment horizontal="center"/>
    </xf>
    <xf numFmtId="165" fontId="41" fillId="0" borderId="0" xfId="83" applyNumberFormat="1" applyFont="1" applyBorder="1" applyAlignment="1">
      <alignment horizontal="center"/>
    </xf>
    <xf numFmtId="0" fontId="57" fillId="0" borderId="0" xfId="83" applyFont="1" applyBorder="1" applyAlignment="1">
      <alignment horizontal="center"/>
    </xf>
    <xf numFmtId="0" fontId="45" fillId="0" borderId="0" xfId="83" applyFont="1" applyBorder="1" applyAlignment="1">
      <alignment horizontal="center" vertical="center"/>
    </xf>
    <xf numFmtId="0" fontId="44" fillId="0" borderId="0" xfId="83" applyFont="1" applyAlignment="1">
      <alignment horizontal="center"/>
    </xf>
    <xf numFmtId="0" fontId="48" fillId="0" borderId="26" xfId="83" applyFont="1" applyFill="1" applyBorder="1" applyAlignment="1">
      <alignment horizontal="center"/>
    </xf>
    <xf numFmtId="0" fontId="68" fillId="0" borderId="0" xfId="83" applyFont="1" applyAlignment="1">
      <alignment vertical="center" wrapText="1"/>
    </xf>
    <xf numFmtId="0" fontId="74" fillId="0" borderId="0" xfId="83" applyFont="1" applyAlignment="1">
      <alignment horizontal="center" vertical="center"/>
    </xf>
    <xf numFmtId="43" fontId="63" fillId="0" borderId="0" xfId="44" applyNumberFormat="1" applyFont="1" applyFill="1" applyAlignment="1">
      <alignment vertical="center"/>
    </xf>
    <xf numFmtId="169" fontId="74" fillId="0" borderId="0" xfId="44" applyNumberFormat="1" applyFont="1" applyFill="1" applyAlignment="1">
      <alignment horizontal="right" vertical="center"/>
    </xf>
    <xf numFmtId="0" fontId="44" fillId="0" borderId="0" xfId="83" applyFont="1" applyAlignment="1">
      <alignment horizontal="right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Alignment="1">
      <alignment horizontal="right" vertical="center"/>
    </xf>
    <xf numFmtId="0" fontId="44" fillId="0" borderId="31" xfId="83" applyFont="1" applyBorder="1"/>
    <xf numFmtId="0" fontId="44" fillId="0" borderId="31" xfId="83" applyFont="1" applyBorder="1" applyAlignment="1">
      <alignment horizontal="right"/>
    </xf>
    <xf numFmtId="0" fontId="44" fillId="0" borderId="15" xfId="83" applyFont="1" applyBorder="1"/>
    <xf numFmtId="0" fontId="44" fillId="0" borderId="19" xfId="83" applyFont="1" applyBorder="1"/>
    <xf numFmtId="0" fontId="44" fillId="0" borderId="19" xfId="83" applyFont="1" applyBorder="1" applyAlignment="1">
      <alignment horizontal="right"/>
    </xf>
    <xf numFmtId="0" fontId="75" fillId="0" borderId="19" xfId="83" applyFont="1" applyBorder="1" applyAlignment="1">
      <alignment horizontal="center" vertical="center" wrapText="1"/>
    </xf>
    <xf numFmtId="0" fontId="42" fillId="0" borderId="20" xfId="83" applyFont="1" applyBorder="1" applyAlignment="1">
      <alignment horizontal="right" vertical="center"/>
    </xf>
    <xf numFmtId="0" fontId="47" fillId="0" borderId="17" xfId="83" applyFont="1" applyBorder="1" applyAlignment="1">
      <alignment vertical="center"/>
    </xf>
    <xf numFmtId="0" fontId="57" fillId="0" borderId="0" xfId="83" applyFont="1" applyBorder="1" applyAlignment="1">
      <alignment vertical="center"/>
    </xf>
    <xf numFmtId="0" fontId="57" fillId="0" borderId="0" xfId="83" applyFont="1" applyBorder="1" applyAlignment="1">
      <alignment horizontal="right" vertical="center"/>
    </xf>
    <xf numFmtId="0" fontId="43" fillId="0" borderId="26" xfId="83" applyFont="1" applyBorder="1" applyAlignment="1">
      <alignment horizontal="right" vertical="center" wrapText="1"/>
    </xf>
    <xf numFmtId="0" fontId="57" fillId="0" borderId="17" xfId="83" applyFont="1" applyBorder="1" applyAlignment="1">
      <alignment vertical="center"/>
    </xf>
    <xf numFmtId="0" fontId="41" fillId="0" borderId="0" xfId="83" applyFont="1" applyBorder="1" applyAlignment="1">
      <alignment vertical="center"/>
    </xf>
    <xf numFmtId="0" fontId="41" fillId="0" borderId="26" xfId="83" applyFont="1" applyBorder="1" applyAlignment="1">
      <alignment horizontal="right" vertical="center"/>
    </xf>
    <xf numFmtId="2" fontId="41" fillId="0" borderId="0" xfId="83" applyNumberFormat="1" applyFont="1" applyBorder="1" applyAlignment="1">
      <alignment vertical="center"/>
    </xf>
    <xf numFmtId="164" fontId="61" fillId="0" borderId="26" xfId="44" applyFont="1" applyFill="1" applyBorder="1" applyAlignment="1">
      <alignment horizontal="right" vertical="center"/>
    </xf>
    <xf numFmtId="2" fontId="41" fillId="0" borderId="26" xfId="83" applyNumberFormat="1" applyFont="1" applyBorder="1" applyAlignment="1">
      <alignment horizontal="right" vertical="center"/>
    </xf>
    <xf numFmtId="4" fontId="61" fillId="0" borderId="26" xfId="83" applyNumberFormat="1" applyFont="1" applyBorder="1" applyAlignment="1">
      <alignment horizontal="right" vertical="center"/>
    </xf>
    <xf numFmtId="4" fontId="41" fillId="0" borderId="26" xfId="83" applyNumberFormat="1" applyFont="1" applyBorder="1" applyAlignment="1">
      <alignment horizontal="right" vertical="center"/>
    </xf>
    <xf numFmtId="165" fontId="41" fillId="0" borderId="0" xfId="83" applyNumberFormat="1" applyFont="1" applyBorder="1" applyAlignment="1">
      <alignment vertical="center"/>
    </xf>
    <xf numFmtId="2" fontId="61" fillId="0" borderId="26" xfId="83" applyNumberFormat="1" applyFont="1" applyBorder="1" applyAlignment="1">
      <alignment horizontal="right" vertical="center"/>
    </xf>
    <xf numFmtId="0" fontId="41" fillId="0" borderId="17" xfId="83" applyFont="1" applyBorder="1" applyAlignment="1">
      <alignment vertical="center"/>
    </xf>
    <xf numFmtId="0" fontId="41" fillId="0" borderId="0" xfId="83" applyFont="1" applyBorder="1" applyAlignment="1">
      <alignment horizontal="right" vertical="center"/>
    </xf>
    <xf numFmtId="0" fontId="43" fillId="0" borderId="0" xfId="83" applyFont="1" applyBorder="1" applyAlignment="1">
      <alignment vertical="center"/>
    </xf>
    <xf numFmtId="164" fontId="61" fillId="0" borderId="0" xfId="44" applyFont="1" applyFill="1" applyBorder="1" applyAlignment="1">
      <alignment horizontal="right" vertical="center"/>
    </xf>
    <xf numFmtId="4" fontId="61" fillId="0" borderId="0" xfId="83" applyNumberFormat="1" applyFont="1" applyBorder="1" applyAlignment="1">
      <alignment horizontal="right" vertical="center"/>
    </xf>
    <xf numFmtId="2" fontId="61" fillId="0" borderId="0" xfId="83" applyNumberFormat="1" applyFont="1" applyBorder="1" applyAlignment="1">
      <alignment horizontal="right" vertical="center"/>
    </xf>
    <xf numFmtId="0" fontId="47" fillId="0" borderId="15" xfId="83" applyFont="1" applyBorder="1" applyAlignment="1">
      <alignment vertical="center"/>
    </xf>
    <xf numFmtId="0" fontId="57" fillId="0" borderId="19" xfId="83" applyFont="1" applyBorder="1" applyAlignment="1">
      <alignment vertical="center"/>
    </xf>
    <xf numFmtId="0" fontId="57" fillId="0" borderId="19" xfId="83" applyFont="1" applyBorder="1" applyAlignment="1">
      <alignment horizontal="right" vertical="center"/>
    </xf>
    <xf numFmtId="0" fontId="43" fillId="0" borderId="19" xfId="83" applyFont="1" applyBorder="1" applyAlignment="1">
      <alignment horizontal="right" vertical="center" wrapText="1"/>
    </xf>
    <xf numFmtId="0" fontId="43" fillId="0" borderId="19" xfId="83" applyFont="1" applyBorder="1" applyAlignment="1">
      <alignment horizontal="center" vertical="center"/>
    </xf>
    <xf numFmtId="0" fontId="43" fillId="0" borderId="20" xfId="83" applyFont="1" applyBorder="1" applyAlignment="1">
      <alignment horizontal="right" vertical="center"/>
    </xf>
    <xf numFmtId="0" fontId="47" fillId="0" borderId="38" xfId="83" applyFont="1" applyBorder="1" applyAlignment="1">
      <alignment vertical="center"/>
    </xf>
    <xf numFmtId="0" fontId="57" fillId="0" borderId="31" xfId="83" applyFont="1" applyBorder="1" applyAlignment="1">
      <alignment vertical="center"/>
    </xf>
    <xf numFmtId="0" fontId="57" fillId="0" borderId="31" xfId="83" applyFont="1" applyBorder="1" applyAlignment="1">
      <alignment horizontal="right" vertical="center"/>
    </xf>
    <xf numFmtId="2" fontId="61" fillId="0" borderId="31" xfId="83" applyNumberFormat="1" applyFont="1" applyBorder="1" applyAlignment="1">
      <alignment horizontal="right" vertical="center"/>
    </xf>
    <xf numFmtId="2" fontId="41" fillId="0" borderId="31" xfId="83" applyNumberFormat="1" applyFont="1" applyBorder="1" applyAlignment="1">
      <alignment vertical="center"/>
    </xf>
    <xf numFmtId="2" fontId="61" fillId="0" borderId="32" xfId="83" applyNumberFormat="1" applyFont="1" applyBorder="1" applyAlignment="1">
      <alignment horizontal="right" vertical="center"/>
    </xf>
    <xf numFmtId="0" fontId="41" fillId="0" borderId="19" xfId="83" applyFont="1" applyBorder="1" applyAlignment="1">
      <alignment vertical="center"/>
    </xf>
    <xf numFmtId="0" fontId="41" fillId="0" borderId="20" xfId="83" applyFont="1" applyBorder="1" applyAlignment="1">
      <alignment horizontal="right" vertical="center"/>
    </xf>
    <xf numFmtId="0" fontId="47" fillId="0" borderId="0" xfId="83" applyFont="1" applyBorder="1" applyAlignment="1">
      <alignment vertical="center"/>
    </xf>
    <xf numFmtId="0" fontId="57" fillId="0" borderId="38" xfId="83" applyFont="1" applyBorder="1" applyAlignment="1">
      <alignment vertical="center"/>
    </xf>
    <xf numFmtId="165" fontId="41" fillId="0" borderId="31" xfId="83" applyNumberFormat="1" applyFont="1" applyBorder="1" applyAlignment="1">
      <alignment vertical="center"/>
    </xf>
    <xf numFmtId="165" fontId="41" fillId="0" borderId="32" xfId="83" applyNumberFormat="1" applyFont="1" applyBorder="1" applyAlignment="1">
      <alignment horizontal="right" vertical="center"/>
    </xf>
    <xf numFmtId="0" fontId="41" fillId="0" borderId="15" xfId="83" applyFont="1" applyBorder="1" applyAlignment="1">
      <alignment vertical="center"/>
    </xf>
    <xf numFmtId="0" fontId="75" fillId="0" borderId="17" xfId="83" applyFont="1" applyBorder="1" applyAlignment="1">
      <alignment vertical="center"/>
    </xf>
    <xf numFmtId="0" fontId="76" fillId="0" borderId="48" xfId="83" applyFont="1" applyBorder="1" applyAlignment="1">
      <alignment horizontal="center" vertical="center" wrapText="1"/>
    </xf>
    <xf numFmtId="0" fontId="43" fillId="0" borderId="49" xfId="83" applyFont="1" applyBorder="1" applyAlignment="1">
      <alignment horizontal="center" vertical="center" wrapText="1"/>
    </xf>
    <xf numFmtId="0" fontId="43" fillId="0" borderId="50" xfId="83" applyFont="1" applyBorder="1" applyAlignment="1">
      <alignment horizontal="center" vertical="center" wrapText="1"/>
    </xf>
    <xf numFmtId="0" fontId="43" fillId="0" borderId="16" xfId="83" applyFont="1" applyBorder="1" applyAlignment="1">
      <alignment horizontal="center" vertical="center" wrapText="1"/>
    </xf>
    <xf numFmtId="0" fontId="43" fillId="0" borderId="27" xfId="83" applyFont="1" applyBorder="1" applyAlignment="1">
      <alignment horizontal="center" vertical="center" wrapText="1"/>
    </xf>
    <xf numFmtId="0" fontId="43" fillId="0" borderId="19" xfId="83" applyFont="1" applyBorder="1" applyAlignment="1">
      <alignment horizontal="center" vertical="center" wrapText="1"/>
    </xf>
    <xf numFmtId="0" fontId="41" fillId="0" borderId="25" xfId="83" applyFont="1" applyBorder="1" applyAlignment="1">
      <alignment vertical="center"/>
    </xf>
    <xf numFmtId="4" fontId="61" fillId="0" borderId="25" xfId="44" applyNumberFormat="1" applyFont="1" applyFill="1" applyBorder="1" applyAlignment="1">
      <alignment vertical="center"/>
    </xf>
    <xf numFmtId="4" fontId="61" fillId="0" borderId="0" xfId="44" applyNumberFormat="1" applyFont="1" applyFill="1" applyBorder="1" applyAlignment="1">
      <alignment vertical="center"/>
    </xf>
    <xf numFmtId="4" fontId="41" fillId="0" borderId="25" xfId="83" applyNumberFormat="1" applyFont="1" applyBorder="1" applyAlignment="1">
      <alignment vertical="center"/>
    </xf>
    <xf numFmtId="4" fontId="41" fillId="0" borderId="0" xfId="83" applyNumberFormat="1" applyFont="1" applyBorder="1" applyAlignment="1">
      <alignment vertical="center"/>
    </xf>
    <xf numFmtId="4" fontId="61" fillId="0" borderId="0" xfId="83" applyNumberFormat="1" applyFont="1" applyBorder="1" applyAlignment="1">
      <alignment vertical="center"/>
    </xf>
    <xf numFmtId="0" fontId="41" fillId="0" borderId="39" xfId="83" applyFont="1" applyBorder="1" applyAlignment="1">
      <alignment vertical="center"/>
    </xf>
    <xf numFmtId="0" fontId="41" fillId="0" borderId="31" xfId="83" applyFont="1" applyBorder="1" applyAlignment="1">
      <alignment vertical="center"/>
    </xf>
    <xf numFmtId="0" fontId="41" fillId="0" borderId="51" xfId="83" applyFont="1" applyBorder="1" applyAlignment="1">
      <alignment horizontal="right" vertical="center"/>
    </xf>
    <xf numFmtId="0" fontId="75" fillId="0" borderId="15" xfId="83" applyFont="1" applyBorder="1" applyAlignment="1">
      <alignment vertical="center"/>
    </xf>
    <xf numFmtId="0" fontId="75" fillId="0" borderId="19" xfId="83" applyFont="1" applyBorder="1" applyAlignment="1">
      <alignment vertical="center"/>
    </xf>
    <xf numFmtId="0" fontId="77" fillId="0" borderId="19" xfId="83" applyFont="1" applyBorder="1" applyAlignment="1">
      <alignment horizontal="right" vertical="center"/>
    </xf>
    <xf numFmtId="0" fontId="43" fillId="0" borderId="27" xfId="83" applyFont="1" applyBorder="1" applyAlignment="1">
      <alignment horizontal="center" vertical="center"/>
    </xf>
    <xf numFmtId="4" fontId="62" fillId="0" borderId="25" xfId="83" applyNumberFormat="1" applyFont="1" applyBorder="1" applyAlignment="1">
      <alignment vertical="center"/>
    </xf>
    <xf numFmtId="4" fontId="62" fillId="0" borderId="0" xfId="83" applyNumberFormat="1" applyFont="1" applyBorder="1" applyAlignment="1">
      <alignment vertical="center"/>
    </xf>
    <xf numFmtId="4" fontId="62" fillId="0" borderId="25" xfId="44" applyNumberFormat="1" applyFont="1" applyFill="1" applyBorder="1" applyAlignment="1">
      <alignment vertical="center"/>
    </xf>
    <xf numFmtId="4" fontId="62" fillId="0" borderId="0" xfId="44" applyNumberFormat="1" applyFont="1" applyFill="1" applyBorder="1" applyAlignment="1">
      <alignment vertical="center"/>
    </xf>
    <xf numFmtId="0" fontId="41" fillId="0" borderId="38" xfId="83" applyFont="1" applyBorder="1" applyAlignment="1">
      <alignment vertical="center"/>
    </xf>
    <xf numFmtId="0" fontId="41" fillId="0" borderId="31" xfId="83" applyFont="1" applyBorder="1" applyAlignment="1">
      <alignment horizontal="right" vertical="center"/>
    </xf>
    <xf numFmtId="0" fontId="42" fillId="0" borderId="15" xfId="83" applyFont="1" applyBorder="1" applyAlignment="1">
      <alignment vertical="center"/>
    </xf>
    <xf numFmtId="0" fontId="77" fillId="0" borderId="19" xfId="83" applyFont="1" applyBorder="1" applyAlignment="1">
      <alignment vertical="center"/>
    </xf>
    <xf numFmtId="0" fontId="42" fillId="0" borderId="19" xfId="83" applyFont="1" applyBorder="1" applyAlignment="1">
      <alignment vertical="center"/>
    </xf>
    <xf numFmtId="4" fontId="62" fillId="0" borderId="26" xfId="44" applyNumberFormat="1" applyFont="1" applyFill="1" applyBorder="1" applyAlignment="1">
      <alignment horizontal="right" vertical="center"/>
    </xf>
    <xf numFmtId="4" fontId="62" fillId="0" borderId="26" xfId="83" applyNumberFormat="1" applyFont="1" applyBorder="1" applyAlignment="1">
      <alignment horizontal="right" vertical="center"/>
    </xf>
    <xf numFmtId="166" fontId="41" fillId="0" borderId="0" xfId="83" applyNumberFormat="1" applyFont="1" applyBorder="1" applyAlignment="1">
      <alignment vertical="center"/>
    </xf>
    <xf numFmtId="167" fontId="41" fillId="0" borderId="0" xfId="83" applyNumberFormat="1" applyFont="1" applyBorder="1" applyAlignment="1">
      <alignment vertical="center"/>
    </xf>
    <xf numFmtId="0" fontId="41" fillId="0" borderId="32" xfId="83" applyFont="1" applyBorder="1" applyAlignment="1">
      <alignment horizontal="right" vertical="center"/>
    </xf>
    <xf numFmtId="0" fontId="41" fillId="0" borderId="19" xfId="83" applyFont="1" applyBorder="1" applyAlignment="1">
      <alignment horizontal="right" vertical="center"/>
    </xf>
    <xf numFmtId="0" fontId="47" fillId="0" borderId="17" xfId="83" applyFont="1" applyBorder="1" applyAlignment="1">
      <alignment vertical="top"/>
    </xf>
    <xf numFmtId="0" fontId="41" fillId="0" borderId="0" xfId="83" applyFont="1" applyBorder="1" applyAlignment="1">
      <alignment vertical="top"/>
    </xf>
    <xf numFmtId="0" fontId="41" fillId="0" borderId="0" xfId="83" applyFont="1" applyBorder="1" applyAlignment="1">
      <alignment horizontal="right" vertical="top"/>
    </xf>
    <xf numFmtId="0" fontId="41" fillId="0" borderId="26" xfId="83" applyFont="1" applyBorder="1" applyAlignment="1">
      <alignment horizontal="right" vertical="top"/>
    </xf>
    <xf numFmtId="0" fontId="44" fillId="0" borderId="0" xfId="83" applyFont="1" applyAlignment="1">
      <alignment vertical="top"/>
    </xf>
    <xf numFmtId="0" fontId="57" fillId="0" borderId="0" xfId="83" applyFont="1" applyBorder="1" applyAlignment="1" applyProtection="1">
      <alignment vertical="center"/>
      <protection locked="0"/>
    </xf>
    <xf numFmtId="0" fontId="47" fillId="0" borderId="17" xfId="83" applyFont="1" applyBorder="1" applyAlignment="1"/>
    <xf numFmtId="0" fontId="57" fillId="0" borderId="0" xfId="83" applyFont="1" applyBorder="1" applyAlignment="1"/>
    <xf numFmtId="0" fontId="57" fillId="0" borderId="0" xfId="83" applyFont="1" applyBorder="1" applyAlignment="1">
      <alignment horizontal="right"/>
    </xf>
    <xf numFmtId="4" fontId="62" fillId="0" borderId="27" xfId="44" applyNumberFormat="1" applyFont="1" applyFill="1" applyBorder="1" applyAlignment="1"/>
    <xf numFmtId="4" fontId="62" fillId="0" borderId="0" xfId="44" applyNumberFormat="1" applyFont="1" applyFill="1" applyBorder="1" applyAlignment="1"/>
    <xf numFmtId="0" fontId="41" fillId="0" borderId="27" xfId="83" applyFont="1" applyBorder="1" applyAlignment="1"/>
    <xf numFmtId="0" fontId="41" fillId="0" borderId="14" xfId="83" applyFont="1" applyBorder="1" applyAlignment="1"/>
    <xf numFmtId="0" fontId="41" fillId="0" borderId="0" xfId="83" applyFont="1" applyBorder="1" applyAlignment="1"/>
    <xf numFmtId="0" fontId="57" fillId="0" borderId="34" xfId="83" applyFont="1" applyBorder="1" applyAlignment="1">
      <alignment vertical="center"/>
    </xf>
    <xf numFmtId="0" fontId="57" fillId="0" borderId="10" xfId="83" applyFont="1" applyBorder="1" applyAlignment="1">
      <alignment vertical="center"/>
    </xf>
    <xf numFmtId="0" fontId="57" fillId="0" borderId="10" xfId="83" applyFont="1" applyBorder="1" applyAlignment="1">
      <alignment horizontal="right" vertical="center"/>
    </xf>
    <xf numFmtId="4" fontId="62" fillId="0" borderId="23" xfId="83" applyNumberFormat="1" applyFont="1" applyBorder="1" applyAlignment="1">
      <alignment vertical="center"/>
    </xf>
    <xf numFmtId="4" fontId="62" fillId="0" borderId="10" xfId="83" applyNumberFormat="1" applyFont="1" applyBorder="1" applyAlignment="1">
      <alignment vertical="center"/>
    </xf>
    <xf numFmtId="0" fontId="47" fillId="0" borderId="0" xfId="83" applyFont="1" applyBorder="1" applyAlignment="1">
      <alignment horizontal="right" vertical="center"/>
    </xf>
    <xf numFmtId="0" fontId="46" fillId="0" borderId="0" xfId="83" applyFont="1" applyBorder="1" applyAlignment="1">
      <alignment vertical="center"/>
    </xf>
    <xf numFmtId="0" fontId="43" fillId="0" borderId="26" xfId="83" applyFont="1" applyBorder="1" applyAlignment="1">
      <alignment horizontal="right" vertical="center"/>
    </xf>
    <xf numFmtId="0" fontId="46" fillId="0" borderId="0" xfId="83" applyFont="1" applyAlignment="1">
      <alignment vertical="center"/>
    </xf>
    <xf numFmtId="0" fontId="44" fillId="0" borderId="0" xfId="83" applyFont="1" applyBorder="1" applyAlignment="1">
      <alignment vertical="center"/>
    </xf>
    <xf numFmtId="9" fontId="41" fillId="0" borderId="26" xfId="56" applyFont="1" applyFill="1" applyBorder="1" applyAlignment="1">
      <alignment horizontal="right" vertical="center"/>
    </xf>
    <xf numFmtId="0" fontId="41" fillId="0" borderId="10" xfId="83" applyFont="1" applyBorder="1" applyAlignment="1">
      <alignment vertical="center"/>
    </xf>
    <xf numFmtId="0" fontId="41" fillId="0" borderId="35" xfId="83" applyFont="1" applyBorder="1" applyAlignment="1">
      <alignment horizontal="right" vertical="center"/>
    </xf>
    <xf numFmtId="0" fontId="57" fillId="0" borderId="52" xfId="83" applyFont="1" applyBorder="1" applyAlignment="1">
      <alignment vertical="center"/>
    </xf>
    <xf numFmtId="0" fontId="57" fillId="0" borderId="14" xfId="83" applyFont="1" applyBorder="1" applyAlignment="1">
      <alignment vertical="center"/>
    </xf>
    <xf numFmtId="0" fontId="57" fillId="0" borderId="14" xfId="83" applyFont="1" applyBorder="1" applyAlignment="1">
      <alignment horizontal="right" vertical="center"/>
    </xf>
    <xf numFmtId="0" fontId="41" fillId="0" borderId="14" xfId="83" applyFont="1" applyBorder="1" applyAlignment="1">
      <alignment vertical="center"/>
    </xf>
    <xf numFmtId="0" fontId="41" fillId="0" borderId="37" xfId="83" applyFont="1" applyBorder="1" applyAlignment="1">
      <alignment horizontal="right" vertical="center"/>
    </xf>
    <xf numFmtId="0" fontId="47" fillId="0" borderId="17" xfId="83" applyFont="1" applyBorder="1" applyAlignment="1" applyProtection="1">
      <alignment vertical="center"/>
      <protection locked="0"/>
    </xf>
    <xf numFmtId="0" fontId="47" fillId="0" borderId="0" xfId="83" applyFont="1" applyBorder="1" applyAlignment="1" applyProtection="1">
      <alignment vertical="center"/>
      <protection locked="0"/>
    </xf>
    <xf numFmtId="39" fontId="41" fillId="0" borderId="0" xfId="44" applyNumberFormat="1" applyFont="1" applyFill="1" applyBorder="1" applyAlignment="1" applyProtection="1">
      <alignment vertical="center"/>
      <protection locked="0"/>
    </xf>
    <xf numFmtId="39" fontId="41" fillId="0" borderId="26" xfId="44" applyNumberFormat="1" applyFont="1" applyFill="1" applyBorder="1" applyAlignment="1" applyProtection="1">
      <alignment horizontal="right" vertical="center"/>
      <protection locked="0"/>
    </xf>
    <xf numFmtId="0" fontId="45" fillId="0" borderId="0" xfId="83" applyFont="1" applyBorder="1" applyAlignment="1" applyProtection="1">
      <alignment vertical="center"/>
      <protection locked="0"/>
    </xf>
    <xf numFmtId="4" fontId="62" fillId="0" borderId="0" xfId="83" applyNumberFormat="1" applyFont="1" applyBorder="1" applyAlignment="1" applyProtection="1">
      <alignment horizontal="right" vertical="center"/>
      <protection locked="0"/>
    </xf>
    <xf numFmtId="4" fontId="62" fillId="0" borderId="0" xfId="83" applyNumberFormat="1" applyFont="1" applyBorder="1" applyAlignment="1">
      <alignment horizontal="right" vertical="center"/>
    </xf>
    <xf numFmtId="0" fontId="60" fillId="0" borderId="0" xfId="83" applyFont="1" applyBorder="1" applyAlignment="1" applyProtection="1">
      <alignment vertical="center"/>
      <protection locked="0"/>
    </xf>
    <xf numFmtId="0" fontId="59" fillId="0" borderId="0" xfId="83" applyFont="1" applyBorder="1" applyAlignment="1" applyProtection="1">
      <alignment vertical="center"/>
      <protection locked="0"/>
    </xf>
    <xf numFmtId="0" fontId="67" fillId="0" borderId="0" xfId="83" applyFont="1" applyBorder="1" applyAlignment="1" applyProtection="1">
      <alignment vertical="center"/>
      <protection locked="0"/>
    </xf>
    <xf numFmtId="0" fontId="78" fillId="0" borderId="0" xfId="83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center"/>
      <protection locked="0"/>
    </xf>
    <xf numFmtId="4" fontId="79" fillId="0" borderId="0" xfId="83" applyNumberFormat="1" applyFont="1" applyBorder="1" applyAlignment="1">
      <alignment vertical="center"/>
    </xf>
    <xf numFmtId="4" fontId="79" fillId="0" borderId="0" xfId="83" applyNumberFormat="1" applyFont="1" applyBorder="1" applyAlignment="1" applyProtection="1">
      <alignment horizontal="right" vertical="top"/>
      <protection locked="0"/>
    </xf>
    <xf numFmtId="4" fontId="79" fillId="0" borderId="0" xfId="83" applyNumberFormat="1" applyFont="1" applyBorder="1" applyAlignment="1">
      <alignment vertical="top"/>
    </xf>
    <xf numFmtId="0" fontId="60" fillId="0" borderId="0" xfId="83" applyFont="1" applyBorder="1" applyAlignment="1" applyProtection="1">
      <alignment horizontal="left" vertical="center" wrapText="1"/>
      <protection locked="0"/>
    </xf>
    <xf numFmtId="4" fontId="42" fillId="0" borderId="0" xfId="83" applyNumberFormat="1" applyFont="1" applyBorder="1" applyAlignment="1" applyProtection="1">
      <alignment vertical="center"/>
      <protection locked="0"/>
    </xf>
    <xf numFmtId="2" fontId="43" fillId="0" borderId="0" xfId="83" applyNumberFormat="1" applyFont="1" applyBorder="1" applyAlignment="1" applyProtection="1">
      <alignment vertical="center"/>
      <protection locked="0"/>
    </xf>
    <xf numFmtId="2" fontId="43" fillId="0" borderId="26" xfId="83" applyNumberFormat="1" applyFont="1" applyBorder="1" applyAlignment="1" applyProtection="1">
      <alignment horizontal="right" vertical="center"/>
      <protection locked="0"/>
    </xf>
    <xf numFmtId="0" fontId="43" fillId="0" borderId="0" xfId="83" applyFont="1" applyBorder="1" applyAlignment="1">
      <alignment horizontal="centerContinuous" vertical="center"/>
    </xf>
    <xf numFmtId="0" fontId="80" fillId="0" borderId="17" xfId="83" applyFont="1" applyBorder="1" applyAlignment="1">
      <alignment horizontal="left" vertical="center"/>
    </xf>
    <xf numFmtId="0" fontId="80" fillId="0" borderId="0" xfId="83" applyFont="1" applyBorder="1" applyAlignment="1">
      <alignment horizontal="centerContinuous" vertical="center"/>
    </xf>
    <xf numFmtId="164" fontId="80" fillId="0" borderId="0" xfId="83" applyNumberFormat="1" applyFont="1" applyBorder="1" applyAlignment="1">
      <alignment horizontal="center"/>
    </xf>
    <xf numFmtId="164" fontId="81" fillId="0" borderId="0" xfId="83" applyNumberFormat="1" applyFont="1" applyBorder="1" applyAlignment="1">
      <alignment horizontal="right"/>
    </xf>
    <xf numFmtId="164" fontId="62" fillId="0" borderId="19" xfId="83" applyNumberFormat="1" applyFont="1" applyBorder="1" applyAlignment="1">
      <alignment horizontal="center"/>
    </xf>
    <xf numFmtId="164" fontId="62" fillId="0" borderId="19" xfId="83" applyNumberFormat="1" applyFont="1" applyBorder="1" applyAlignment="1"/>
    <xf numFmtId="164" fontId="62" fillId="0" borderId="20" xfId="83" applyNumberFormat="1" applyFont="1" applyBorder="1" applyAlignment="1">
      <alignment horizontal="center"/>
    </xf>
    <xf numFmtId="0" fontId="80" fillId="0" borderId="17" xfId="83" applyFont="1" applyBorder="1" applyAlignment="1">
      <alignment vertical="center"/>
    </xf>
    <xf numFmtId="0" fontId="81" fillId="0" borderId="0" xfId="83" applyFont="1" applyBorder="1" applyAlignment="1">
      <alignment vertical="center"/>
    </xf>
    <xf numFmtId="0" fontId="81" fillId="0" borderId="0" xfId="83" applyFont="1" applyBorder="1" applyAlignment="1">
      <alignment horizontal="right" vertical="center"/>
    </xf>
    <xf numFmtId="164" fontId="41" fillId="0" borderId="0" xfId="83" applyNumberFormat="1" applyFont="1" applyBorder="1" applyAlignment="1">
      <alignment vertical="center"/>
    </xf>
    <xf numFmtId="164" fontId="41" fillId="0" borderId="26" xfId="83" applyNumberFormat="1" applyFont="1" applyBorder="1" applyAlignment="1">
      <alignment horizontal="right" vertical="center"/>
    </xf>
    <xf numFmtId="0" fontId="81" fillId="0" borderId="17" xfId="83" applyFont="1" applyBorder="1" applyAlignment="1">
      <alignment vertical="center"/>
    </xf>
    <xf numFmtId="0" fontId="80" fillId="0" borderId="0" xfId="83" applyFont="1" applyBorder="1" applyAlignment="1">
      <alignment vertical="center"/>
    </xf>
    <xf numFmtId="164" fontId="82" fillId="0" borderId="0" xfId="83" applyNumberFormat="1" applyFont="1" applyBorder="1" applyAlignment="1">
      <alignment vertical="center"/>
    </xf>
    <xf numFmtId="164" fontId="44" fillId="0" borderId="0" xfId="83" applyNumberFormat="1" applyFont="1" applyBorder="1" applyAlignment="1">
      <alignment vertical="center"/>
    </xf>
    <xf numFmtId="164" fontId="44" fillId="0" borderId="26" xfId="83" applyNumberFormat="1" applyFont="1" applyBorder="1" applyAlignment="1">
      <alignment horizontal="right" vertical="center"/>
    </xf>
    <xf numFmtId="164" fontId="62" fillId="0" borderId="0" xfId="83" applyNumberFormat="1" applyFont="1" applyBorder="1" applyAlignment="1">
      <alignment vertical="center"/>
    </xf>
    <xf numFmtId="164" fontId="60" fillId="0" borderId="0" xfId="83" applyNumberFormat="1" applyFont="1" applyBorder="1" applyAlignment="1">
      <alignment vertical="center"/>
    </xf>
    <xf numFmtId="164" fontId="62" fillId="0" borderId="26" xfId="83" applyNumberFormat="1" applyFont="1" applyBorder="1" applyAlignment="1">
      <alignment vertical="center"/>
    </xf>
    <xf numFmtId="164" fontId="62" fillId="0" borderId="10" xfId="83" applyNumberFormat="1" applyFont="1" applyBorder="1" applyAlignment="1">
      <alignment vertical="center"/>
    </xf>
    <xf numFmtId="164" fontId="62" fillId="0" borderId="35" xfId="83" applyNumberFormat="1" applyFont="1" applyBorder="1" applyAlignment="1">
      <alignment vertical="center"/>
    </xf>
    <xf numFmtId="165" fontId="62" fillId="0" borderId="0" xfId="83" applyNumberFormat="1" applyFont="1" applyBorder="1" applyAlignment="1">
      <alignment vertical="center"/>
    </xf>
    <xf numFmtId="165" fontId="62" fillId="0" borderId="26" xfId="83" applyNumberFormat="1" applyFont="1" applyBorder="1" applyAlignment="1">
      <alignment vertical="center"/>
    </xf>
    <xf numFmtId="0" fontId="81" fillId="0" borderId="34" xfId="83" applyFont="1" applyBorder="1" applyAlignment="1">
      <alignment vertical="center"/>
    </xf>
    <xf numFmtId="0" fontId="81" fillId="0" borderId="10" xfId="83" applyFont="1" applyBorder="1" applyAlignment="1">
      <alignment vertical="center"/>
    </xf>
    <xf numFmtId="0" fontId="81" fillId="0" borderId="10" xfId="83" applyFont="1" applyBorder="1" applyAlignment="1">
      <alignment horizontal="right" vertical="center"/>
    </xf>
    <xf numFmtId="0" fontId="81" fillId="0" borderId="52" xfId="83" applyFont="1" applyBorder="1" applyAlignment="1">
      <alignment vertical="center"/>
    </xf>
    <xf numFmtId="0" fontId="81" fillId="0" borderId="14" xfId="83" applyFont="1" applyBorder="1" applyAlignment="1">
      <alignment vertical="center"/>
    </xf>
    <xf numFmtId="0" fontId="81" fillId="0" borderId="14" xfId="83" applyFont="1" applyBorder="1" applyAlignment="1">
      <alignment horizontal="right" vertical="center"/>
    </xf>
    <xf numFmtId="2" fontId="62" fillId="0" borderId="26" xfId="83" applyNumberFormat="1" applyFont="1" applyBorder="1" applyAlignment="1">
      <alignment vertical="center"/>
    </xf>
    <xf numFmtId="0" fontId="42" fillId="0" borderId="38" xfId="83" applyFont="1" applyBorder="1" applyAlignment="1">
      <alignment vertical="center"/>
    </xf>
    <xf numFmtId="0" fontId="42" fillId="0" borderId="31" xfId="83" applyFont="1" applyBorder="1" applyAlignment="1">
      <alignment horizontal="left" vertical="center"/>
    </xf>
    <xf numFmtId="0" fontId="42" fillId="0" borderId="31" xfId="83" applyFont="1" applyBorder="1" applyAlignment="1">
      <alignment vertical="center"/>
    </xf>
    <xf numFmtId="0" fontId="42" fillId="0" borderId="31" xfId="83" applyFont="1" applyBorder="1" applyAlignment="1">
      <alignment horizontal="right" vertical="center"/>
    </xf>
    <xf numFmtId="0" fontId="44" fillId="0" borderId="31" xfId="83" applyFont="1" applyBorder="1" applyAlignment="1">
      <alignment vertical="center" wrapText="1"/>
    </xf>
    <xf numFmtId="0" fontId="44" fillId="0" borderId="32" xfId="83" applyFont="1" applyBorder="1" applyAlignment="1">
      <alignment horizontal="right" vertical="center" wrapText="1"/>
    </xf>
    <xf numFmtId="0" fontId="44" fillId="0" borderId="0" xfId="83" applyFont="1" applyAlignment="1">
      <alignment vertical="center" wrapText="1"/>
    </xf>
    <xf numFmtId="0" fontId="44" fillId="0" borderId="0" xfId="83" applyFont="1" applyAlignment="1">
      <alignment horizontal="right" vertical="center" wrapText="1"/>
    </xf>
    <xf numFmtId="0" fontId="43" fillId="0" borderId="0" xfId="83" applyFont="1" applyAlignment="1">
      <alignment vertical="center"/>
    </xf>
    <xf numFmtId="0" fontId="44" fillId="0" borderId="0" xfId="83" applyFont="1" applyAlignment="1">
      <alignment horizontal="right" vertical="center"/>
    </xf>
    <xf numFmtId="0" fontId="46" fillId="0" borderId="0" xfId="83" applyFont="1" applyAlignment="1">
      <alignment horizontal="center" vertical="center"/>
    </xf>
    <xf numFmtId="0" fontId="43" fillId="0" borderId="0" xfId="83" applyFont="1" applyAlignment="1">
      <alignment vertical="center" wrapText="1"/>
    </xf>
    <xf numFmtId="0" fontId="72" fillId="0" borderId="29" xfId="83" applyFont="1" applyBorder="1" applyAlignment="1">
      <alignment horizontal="center" vertical="center" wrapText="1"/>
    </xf>
    <xf numFmtId="0" fontId="72" fillId="0" borderId="26" xfId="83" applyFont="1" applyBorder="1" applyAlignment="1">
      <alignment horizontal="center" vertical="center" wrapText="1"/>
    </xf>
    <xf numFmtId="182" fontId="54" fillId="19" borderId="26" xfId="44" applyNumberFormat="1" applyFont="1" applyFill="1" applyBorder="1" applyAlignment="1">
      <alignment horizontal="center"/>
    </xf>
    <xf numFmtId="4" fontId="62" fillId="0" borderId="0" xfId="0" applyNumberFormat="1" applyFont="1" applyBorder="1" applyAlignment="1">
      <alignment horizontal="center" vertical="center"/>
    </xf>
    <xf numFmtId="4" fontId="62" fillId="0" borderId="26" xfId="83" applyNumberFormat="1" applyFont="1" applyBorder="1" applyAlignment="1">
      <alignment horizontal="center"/>
    </xf>
    <xf numFmtId="0" fontId="62" fillId="0" borderId="29" xfId="83" applyFont="1" applyBorder="1" applyAlignment="1">
      <alignment horizontal="center"/>
    </xf>
    <xf numFmtId="0" fontId="62" fillId="0" borderId="0" xfId="83" applyFont="1" applyBorder="1"/>
    <xf numFmtId="0" fontId="62" fillId="0" borderId="26" xfId="83" applyFont="1" applyBorder="1" applyAlignment="1">
      <alignment horizontal="center"/>
    </xf>
    <xf numFmtId="2" fontId="62" fillId="0" borderId="0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center" vertical="center"/>
    </xf>
    <xf numFmtId="0" fontId="62" fillId="0" borderId="0" xfId="83" quotePrefix="1" applyFont="1" applyBorder="1" applyAlignment="1">
      <alignment horizontal="left"/>
    </xf>
    <xf numFmtId="2" fontId="62" fillId="0" borderId="26" xfId="83" applyNumberFormat="1" applyFont="1" applyBorder="1" applyAlignment="1">
      <alignment horizontal="center"/>
    </xf>
    <xf numFmtId="165" fontId="56" fillId="0" borderId="26" xfId="83" applyNumberFormat="1" applyFont="1" applyBorder="1" applyAlignment="1">
      <alignment horizontal="center"/>
    </xf>
    <xf numFmtId="4" fontId="62" fillId="0" borderId="0" xfId="83" applyNumberFormat="1" applyFont="1" applyBorder="1" applyAlignment="1">
      <alignment horizontal="center"/>
    </xf>
    <xf numFmtId="165" fontId="62" fillId="0" borderId="29" xfId="83" applyNumberFormat="1" applyFont="1" applyBorder="1" applyAlignment="1">
      <alignment horizontal="center"/>
    </xf>
    <xf numFmtId="2" fontId="62" fillId="0" borderId="0" xfId="83" applyNumberFormat="1" applyFont="1" applyBorder="1" applyAlignment="1">
      <alignment horizontal="center"/>
    </xf>
    <xf numFmtId="165" fontId="62" fillId="0" borderId="0" xfId="83" applyNumberFormat="1" applyFont="1" applyBorder="1" applyAlignment="1">
      <alignment horizontal="center"/>
    </xf>
    <xf numFmtId="0" fontId="62" fillId="0" borderId="0" xfId="83" quotePrefix="1" applyFont="1" applyBorder="1" applyAlignment="1">
      <alignment horizontal="center"/>
    </xf>
    <xf numFmtId="165" fontId="56" fillId="0" borderId="0" xfId="83" applyNumberFormat="1" applyFont="1" applyBorder="1" applyAlignment="1">
      <alignment horizontal="center"/>
    </xf>
    <xf numFmtId="0" fontId="62" fillId="0" borderId="0" xfId="83" applyFont="1" applyBorder="1" applyAlignment="1">
      <alignment horizontal="center"/>
    </xf>
    <xf numFmtId="2" fontId="56" fillId="0" borderId="0" xfId="0" applyNumberFormat="1" applyFont="1" applyFill="1"/>
    <xf numFmtId="2" fontId="56" fillId="0" borderId="0" xfId="0" applyNumberFormat="1" applyFont="1" applyFill="1" applyAlignment="1">
      <alignment horizontal="center"/>
    </xf>
    <xf numFmtId="2" fontId="56" fillId="0" borderId="0" xfId="83" applyNumberFormat="1" applyFont="1" applyBorder="1" applyAlignment="1">
      <alignment horizontal="center"/>
    </xf>
    <xf numFmtId="165" fontId="56" fillId="0" borderId="0" xfId="0" applyNumberFormat="1" applyFont="1" applyFill="1"/>
    <xf numFmtId="165" fontId="56" fillId="0" borderId="0" xfId="0" applyNumberFormat="1" applyFont="1" applyFill="1" applyAlignment="1">
      <alignment horizontal="center"/>
    </xf>
    <xf numFmtId="0" fontId="72" fillId="0" borderId="0" xfId="83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/>
    </xf>
    <xf numFmtId="0" fontId="64" fillId="0" borderId="0" xfId="83" applyFont="1" applyBorder="1" applyAlignment="1">
      <alignment horizontal="center" vertical="center"/>
    </xf>
    <xf numFmtId="4" fontId="62" fillId="0" borderId="0" xfId="0" applyNumberFormat="1" applyFont="1" applyFill="1" applyAlignment="1">
      <alignment horizontal="center"/>
    </xf>
    <xf numFmtId="2" fontId="62" fillId="0" borderId="0" xfId="0" applyNumberFormat="1" applyFont="1" applyFill="1" applyAlignment="1">
      <alignment horizontal="center"/>
    </xf>
    <xf numFmtId="4" fontId="61" fillId="0" borderId="26" xfId="83" applyNumberFormat="1" applyFont="1" applyBorder="1" applyAlignment="1">
      <alignment horizontal="center" vertical="center"/>
    </xf>
    <xf numFmtId="0" fontId="46" fillId="0" borderId="26" xfId="83" applyFont="1" applyBorder="1" applyAlignment="1">
      <alignment horizontal="center" vertical="center" wrapText="1"/>
    </xf>
    <xf numFmtId="0" fontId="48" fillId="0" borderId="0" xfId="83" applyFont="1" applyFill="1" applyBorder="1" applyAlignment="1">
      <alignment horizontal="center"/>
    </xf>
    <xf numFmtId="0" fontId="70" fillId="0" borderId="0" xfId="83" applyFont="1" applyBorder="1"/>
    <xf numFmtId="0" fontId="43" fillId="0" borderId="26" xfId="83" applyFont="1" applyBorder="1" applyAlignment="1">
      <alignment horizontal="center" vertical="center" wrapText="1"/>
    </xf>
    <xf numFmtId="0" fontId="65" fillId="19" borderId="0" xfId="83" applyFont="1" applyFill="1" applyBorder="1" applyAlignment="1">
      <alignment horizontal="center" vertical="center" wrapText="1"/>
    </xf>
    <xf numFmtId="0" fontId="84" fillId="0" borderId="0" xfId="83" applyFont="1" applyFill="1" applyAlignment="1">
      <alignment horizontal="centerContinuous"/>
    </xf>
    <xf numFmtId="0" fontId="85" fillId="19" borderId="0" xfId="83" applyFont="1" applyFill="1" applyBorder="1" applyAlignment="1">
      <alignment vertical="center" wrapText="1"/>
    </xf>
    <xf numFmtId="4" fontId="78" fillId="19" borderId="0" xfId="83" applyNumberFormat="1" applyFont="1" applyFill="1" applyBorder="1"/>
    <xf numFmtId="0" fontId="78" fillId="0" borderId="0" xfId="83" applyFont="1" applyBorder="1"/>
    <xf numFmtId="0" fontId="78" fillId="0" borderId="0" xfId="83" quotePrefix="1" applyFont="1" applyBorder="1" applyAlignment="1">
      <alignment horizontal="left"/>
    </xf>
    <xf numFmtId="0" fontId="78" fillId="19" borderId="0" xfId="83" quotePrefix="1" applyFont="1" applyFill="1" applyBorder="1" applyAlignment="1">
      <alignment horizontal="left"/>
    </xf>
    <xf numFmtId="182" fontId="67" fillId="19" borderId="0" xfId="44" quotePrefix="1" applyNumberFormat="1" applyFont="1" applyFill="1" applyBorder="1" applyAlignment="1">
      <alignment horizontal="left"/>
    </xf>
    <xf numFmtId="182" fontId="67" fillId="0" borderId="0" xfId="44" applyNumberFormat="1" applyFont="1" applyFill="1" applyAlignment="1">
      <alignment horizontal="centerContinuous"/>
    </xf>
    <xf numFmtId="0" fontId="66" fillId="19" borderId="0" xfId="83" applyFont="1" applyFill="1" applyBorder="1"/>
    <xf numFmtId="0" fontId="78" fillId="19" borderId="0" xfId="83" applyFont="1" applyFill="1" applyBorder="1"/>
    <xf numFmtId="0" fontId="84" fillId="0" borderId="0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horizontal="center"/>
    </xf>
    <xf numFmtId="0" fontId="65" fillId="19" borderId="53" xfId="83" applyFont="1" applyFill="1" applyBorder="1" applyAlignment="1">
      <alignment horizontal="center" vertical="center" wrapText="1"/>
    </xf>
    <xf numFmtId="0" fontId="57" fillId="19" borderId="53" xfId="83" quotePrefix="1" applyFont="1" applyFill="1" applyBorder="1" applyAlignment="1">
      <alignment horizontal="left"/>
    </xf>
    <xf numFmtId="165" fontId="61" fillId="0" borderId="55" xfId="83" applyNumberFormat="1" applyFont="1" applyBorder="1" applyAlignment="1">
      <alignment horizontal="center"/>
    </xf>
    <xf numFmtId="0" fontId="83" fillId="0" borderId="17" xfId="83" applyFont="1" applyBorder="1" applyAlignment="1">
      <alignment vertical="center" wrapText="1"/>
    </xf>
    <xf numFmtId="0" fontId="83" fillId="0" borderId="0" xfId="83" applyFont="1" applyBorder="1" applyAlignment="1">
      <alignment vertical="center" wrapText="1"/>
    </xf>
    <xf numFmtId="0" fontId="85" fillId="0" borderId="17" xfId="83" applyFont="1" applyBorder="1" applyAlignment="1">
      <alignment vertical="center" wrapText="1"/>
    </xf>
    <xf numFmtId="0" fontId="85" fillId="0" borderId="0" xfId="83" applyFont="1" applyBorder="1" applyAlignment="1">
      <alignment horizontal="center" vertical="center" wrapText="1"/>
    </xf>
    <xf numFmtId="4" fontId="86" fillId="0" borderId="17" xfId="83" applyNumberFormat="1" applyFont="1" applyBorder="1" applyAlignment="1">
      <alignment vertical="center"/>
    </xf>
    <xf numFmtId="4" fontId="86" fillId="0" borderId="0" xfId="83" applyNumberFormat="1" applyFont="1" applyBorder="1" applyAlignment="1">
      <alignment horizontal="center"/>
    </xf>
    <xf numFmtId="0" fontId="84" fillId="0" borderId="17" xfId="83" applyFont="1" applyBorder="1" applyAlignment="1">
      <alignment horizontal="center"/>
    </xf>
    <xf numFmtId="2" fontId="86" fillId="0" borderId="17" xfId="83" applyNumberFormat="1" applyFont="1" applyBorder="1" applyAlignment="1">
      <alignment vertical="center"/>
    </xf>
    <xf numFmtId="2" fontId="86" fillId="0" borderId="0" xfId="83" applyNumberFormat="1" applyFont="1" applyBorder="1" applyAlignment="1">
      <alignment horizontal="center"/>
    </xf>
    <xf numFmtId="165" fontId="86" fillId="0" borderId="17" xfId="83" applyNumberFormat="1" applyFont="1" applyBorder="1" applyAlignment="1">
      <alignment vertical="center"/>
    </xf>
    <xf numFmtId="0" fontId="87" fillId="0" borderId="17" xfId="83" applyFont="1" applyBorder="1" applyAlignment="1">
      <alignment horizontal="center" vertical="center" wrapText="1"/>
    </xf>
    <xf numFmtId="0" fontId="88" fillId="19" borderId="0" xfId="83" applyFont="1" applyFill="1" applyBorder="1" applyAlignment="1">
      <alignment horizontal="center" vertical="center" wrapText="1"/>
    </xf>
    <xf numFmtId="4" fontId="86" fillId="0" borderId="17" xfId="83" applyNumberFormat="1" applyFont="1" applyBorder="1"/>
    <xf numFmtId="165" fontId="86" fillId="0" borderId="17" xfId="83" applyNumberFormat="1" applyFont="1" applyBorder="1" applyAlignment="1">
      <alignment horizontal="center"/>
    </xf>
    <xf numFmtId="0" fontId="78" fillId="0" borderId="0" xfId="83" applyFont="1" applyBorder="1" applyAlignment="1">
      <alignment horizontal="center"/>
    </xf>
    <xf numFmtId="165" fontId="86" fillId="0" borderId="17" xfId="83" applyNumberFormat="1" applyFont="1" applyBorder="1"/>
    <xf numFmtId="165" fontId="66" fillId="19" borderId="0" xfId="83" applyNumberFormat="1" applyFont="1" applyFill="1" applyBorder="1"/>
    <xf numFmtId="0" fontId="52" fillId="0" borderId="19" xfId="83" applyFont="1" applyBorder="1" applyAlignment="1">
      <alignment vertical="center" wrapText="1"/>
    </xf>
    <xf numFmtId="0" fontId="53" fillId="0" borderId="0" xfId="83" applyFont="1" applyBorder="1"/>
    <xf numFmtId="4" fontId="61" fillId="0" borderId="0" xfId="83" applyNumberFormat="1" applyFont="1" applyFill="1" applyBorder="1"/>
    <xf numFmtId="4" fontId="61" fillId="0" borderId="0" xfId="83" applyNumberFormat="1" applyFont="1" applyFill="1" applyBorder="1" applyAlignment="1">
      <alignment horizontal="center"/>
    </xf>
    <xf numFmtId="2" fontId="61" fillId="0" borderId="17" xfId="83" applyNumberFormat="1" applyFont="1" applyBorder="1"/>
    <xf numFmtId="0" fontId="62" fillId="0" borderId="0" xfId="83" applyFont="1" applyAlignment="1">
      <alignment horizontal="center" wrapText="1"/>
    </xf>
    <xf numFmtId="0" fontId="42" fillId="19" borderId="32" xfId="83" applyFont="1" applyFill="1" applyBorder="1" applyAlignment="1">
      <alignment horizontal="center" vertical="center" wrapText="1"/>
    </xf>
    <xf numFmtId="0" fontId="44" fillId="0" borderId="53" xfId="83" applyFont="1" applyBorder="1"/>
    <xf numFmtId="165" fontId="41" fillId="0" borderId="53" xfId="83" applyNumberFormat="1" applyFont="1" applyBorder="1" applyAlignment="1">
      <alignment vertical="center"/>
    </xf>
    <xf numFmtId="0" fontId="43" fillId="0" borderId="55" xfId="83" applyFont="1" applyBorder="1" applyAlignment="1">
      <alignment horizontal="center" vertical="center" wrapText="1"/>
    </xf>
    <xf numFmtId="0" fontId="41" fillId="0" borderId="53" xfId="83" applyFont="1" applyBorder="1" applyAlignment="1">
      <alignment vertical="center"/>
    </xf>
    <xf numFmtId="0" fontId="44" fillId="0" borderId="53" xfId="83" applyFont="1" applyBorder="1" applyAlignment="1">
      <alignment vertical="center" wrapText="1"/>
    </xf>
    <xf numFmtId="0" fontId="41" fillId="0" borderId="56" xfId="83" applyFont="1" applyBorder="1" applyAlignment="1">
      <alignment vertical="center"/>
    </xf>
    <xf numFmtId="0" fontId="42" fillId="0" borderId="19" xfId="83" applyFont="1" applyBorder="1" applyAlignment="1">
      <alignment horizontal="center" vertical="center" wrapText="1"/>
    </xf>
    <xf numFmtId="2" fontId="41" fillId="0" borderId="0" xfId="83" applyNumberFormat="1" applyFont="1" applyBorder="1" applyAlignment="1">
      <alignment horizontal="right" vertical="center"/>
    </xf>
    <xf numFmtId="4" fontId="41" fillId="0" borderId="0" xfId="83" applyNumberFormat="1" applyFont="1" applyBorder="1" applyAlignment="1">
      <alignment horizontal="right" vertical="center"/>
    </xf>
    <xf numFmtId="2" fontId="61" fillId="0" borderId="53" xfId="83" applyNumberFormat="1" applyFont="1" applyBorder="1" applyAlignment="1">
      <alignment horizontal="right" vertical="center"/>
    </xf>
    <xf numFmtId="4" fontId="61" fillId="0" borderId="26" xfId="44" applyNumberFormat="1" applyFont="1" applyFill="1" applyBorder="1" applyAlignment="1">
      <alignment horizontal="right" vertical="center"/>
    </xf>
    <xf numFmtId="0" fontId="41" fillId="0" borderId="27" xfId="83" applyFont="1" applyBorder="1" applyAlignment="1">
      <alignment vertical="center"/>
    </xf>
    <xf numFmtId="0" fontId="41" fillId="0" borderId="57" xfId="83" applyFont="1" applyBorder="1" applyAlignment="1">
      <alignment vertical="center"/>
    </xf>
    <xf numFmtId="0" fontId="41" fillId="0" borderId="55" xfId="83" applyFont="1" applyBorder="1" applyAlignment="1">
      <alignment horizontal="right" vertical="center"/>
    </xf>
    <xf numFmtId="0" fontId="42" fillId="0" borderId="20" xfId="83" applyFont="1" applyBorder="1" applyAlignment="1">
      <alignment horizontal="center" vertical="center" wrapText="1"/>
    </xf>
    <xf numFmtId="4" fontId="62" fillId="0" borderId="0" xfId="44" applyNumberFormat="1" applyFont="1" applyFill="1" applyBorder="1" applyAlignment="1">
      <alignment horizontal="right" vertical="center"/>
    </xf>
    <xf numFmtId="4" fontId="62" fillId="0" borderId="20" xfId="44" applyNumberFormat="1" applyFont="1" applyFill="1" applyBorder="1" applyAlignment="1">
      <alignment horizontal="right"/>
    </xf>
    <xf numFmtId="0" fontId="41" fillId="0" borderId="20" xfId="83" applyFont="1" applyBorder="1" applyAlignment="1">
      <alignment horizontal="right"/>
    </xf>
    <xf numFmtId="4" fontId="62" fillId="0" borderId="35" xfId="83" applyNumberFormat="1" applyFont="1" applyBorder="1" applyAlignment="1">
      <alignment horizontal="right" vertical="center"/>
    </xf>
    <xf numFmtId="2" fontId="62" fillId="0" borderId="0" xfId="83" applyNumberFormat="1" applyFont="1" applyBorder="1" applyAlignment="1">
      <alignment vertical="center"/>
    </xf>
    <xf numFmtId="0" fontId="45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/>
    </xf>
    <xf numFmtId="0" fontId="52" fillId="0" borderId="20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11" fillId="0" borderId="20" xfId="83" applyFont="1" applyBorder="1" applyAlignment="1">
      <alignment horizontal="center" vertical="center" wrapText="1"/>
    </xf>
    <xf numFmtId="0" fontId="52" fillId="19" borderId="29" xfId="83" applyFont="1" applyFill="1" applyBorder="1" applyAlignment="1">
      <alignment horizontal="center" vertical="center" wrapText="1"/>
    </xf>
    <xf numFmtId="0" fontId="62" fillId="0" borderId="53" xfId="83" applyFont="1" applyBorder="1" applyAlignment="1">
      <alignment horizontal="center" vertical="center"/>
    </xf>
    <xf numFmtId="0" fontId="45" fillId="0" borderId="0" xfId="83" applyFont="1" applyBorder="1" applyAlignment="1">
      <alignment vertical="center" wrapText="1"/>
    </xf>
    <xf numFmtId="0" fontId="51" fillId="0" borderId="53" xfId="83" applyFont="1" applyBorder="1"/>
    <xf numFmtId="4" fontId="62" fillId="0" borderId="0" xfId="83" applyNumberFormat="1" applyFont="1" applyBorder="1" applyAlignment="1">
      <alignment horizontal="left"/>
    </xf>
    <xf numFmtId="2" fontId="62" fillId="0" borderId="0" xfId="83" applyNumberFormat="1" applyFont="1" applyBorder="1" applyAlignment="1">
      <alignment horizontal="left"/>
    </xf>
    <xf numFmtId="165" fontId="62" fillId="0" borderId="0" xfId="83" applyNumberFormat="1" applyFont="1" applyBorder="1" applyAlignment="1">
      <alignment horizontal="left"/>
    </xf>
    <xf numFmtId="165" fontId="61" fillId="0" borderId="0" xfId="83" applyNumberFormat="1" applyFont="1" applyBorder="1" applyAlignment="1">
      <alignment horizontal="left"/>
    </xf>
    <xf numFmtId="0" fontId="51" fillId="0" borderId="0" xfId="83" applyFont="1" applyBorder="1" applyAlignment="1">
      <alignment horizontal="left"/>
    </xf>
    <xf numFmtId="4" fontId="62" fillId="0" borderId="0" xfId="0" applyNumberFormat="1" applyFont="1" applyFill="1" applyAlignment="1">
      <alignment horizontal="left"/>
    </xf>
    <xf numFmtId="0" fontId="42" fillId="0" borderId="25" xfId="83" applyFont="1" applyBorder="1" applyAlignment="1">
      <alignment horizontal="center" vertical="center" wrapText="1"/>
    </xf>
    <xf numFmtId="0" fontId="48" fillId="0" borderId="0" xfId="83" applyFont="1" applyFill="1" applyAlignment="1">
      <alignment horizontal="center" vertical="center"/>
    </xf>
    <xf numFmtId="2" fontId="62" fillId="0" borderId="0" xfId="0" applyNumberFormat="1" applyFont="1" applyFill="1" applyAlignment="1">
      <alignment horizontal="left"/>
    </xf>
    <xf numFmtId="0" fontId="58" fillId="19" borderId="27" xfId="83" applyFont="1" applyFill="1" applyBorder="1" applyAlignment="1">
      <alignment vertical="center" wrapText="1"/>
    </xf>
    <xf numFmtId="0" fontId="50" fillId="0" borderId="20" xfId="83" applyFont="1" applyBorder="1" applyAlignment="1">
      <alignment horizontal="center" vertical="center" wrapText="1"/>
    </xf>
    <xf numFmtId="0" fontId="72" fillId="19" borderId="25" xfId="83" applyFont="1" applyFill="1" applyBorder="1" applyAlignment="1">
      <alignment vertical="center" wrapText="1"/>
    </xf>
    <xf numFmtId="0" fontId="56" fillId="19" borderId="25" xfId="83" quotePrefix="1" applyFont="1" applyFill="1" applyBorder="1" applyAlignment="1">
      <alignment horizontal="left"/>
    </xf>
    <xf numFmtId="182" fontId="54" fillId="19" borderId="25" xfId="44" quotePrefix="1" applyNumberFormat="1" applyFont="1" applyFill="1" applyBorder="1" applyAlignment="1">
      <alignment horizontal="left"/>
    </xf>
    <xf numFmtId="0" fontId="52" fillId="0" borderId="27" xfId="83" applyFont="1" applyBorder="1" applyAlignment="1">
      <alignment horizontal="center" vertical="center" wrapText="1"/>
    </xf>
    <xf numFmtId="0" fontId="73" fillId="19" borderId="25" xfId="83" applyFont="1" applyFill="1" applyBorder="1"/>
    <xf numFmtId="165" fontId="56" fillId="19" borderId="25" xfId="83" applyNumberFormat="1" applyFont="1" applyFill="1" applyBorder="1"/>
    <xf numFmtId="0" fontId="62" fillId="0" borderId="0" xfId="83" quotePrefix="1" applyFont="1" applyBorder="1" applyAlignment="1">
      <alignment horizontal="right"/>
    </xf>
    <xf numFmtId="0" fontId="62" fillId="0" borderId="0" xfId="83" applyFont="1" applyBorder="1" applyAlignment="1">
      <alignment horizontal="right"/>
    </xf>
    <xf numFmtId="0" fontId="56" fillId="0" borderId="0" xfId="83" quotePrefix="1" applyFont="1" applyBorder="1" applyAlignment="1">
      <alignment horizontal="left"/>
    </xf>
    <xf numFmtId="0" fontId="50" fillId="19" borderId="15" xfId="83" applyFont="1" applyFill="1" applyBorder="1" applyAlignment="1">
      <alignment horizontal="center" vertical="center" wrapText="1"/>
    </xf>
    <xf numFmtId="0" fontId="50" fillId="19" borderId="28" xfId="83" applyFont="1" applyFill="1" applyBorder="1" applyAlignment="1">
      <alignment horizontal="center" vertical="center" wrapText="1"/>
    </xf>
    <xf numFmtId="0" fontId="72" fillId="0" borderId="17" xfId="83" applyFont="1" applyBorder="1" applyAlignment="1">
      <alignment vertical="center" wrapText="1"/>
    </xf>
    <xf numFmtId="4" fontId="62" fillId="0" borderId="17" xfId="0" applyNumberFormat="1" applyFont="1" applyBorder="1" applyAlignment="1">
      <alignment horizontal="center" vertical="center"/>
    </xf>
    <xf numFmtId="4" fontId="62" fillId="0" borderId="29" xfId="0" applyNumberFormat="1" applyFont="1" applyBorder="1" applyAlignment="1">
      <alignment horizontal="left" vertical="center"/>
    </xf>
    <xf numFmtId="0" fontId="62" fillId="0" borderId="17" xfId="0" applyFont="1" applyBorder="1" applyAlignment="1">
      <alignment horizontal="center" vertical="center"/>
    </xf>
    <xf numFmtId="0" fontId="62" fillId="0" borderId="29" xfId="0" applyFont="1" applyBorder="1" applyAlignment="1">
      <alignment horizontal="left" vertical="center"/>
    </xf>
    <xf numFmtId="2" fontId="62" fillId="0" borderId="17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left" vertical="center"/>
    </xf>
    <xf numFmtId="0" fontId="56" fillId="0" borderId="17" xfId="83" applyFont="1" applyBorder="1"/>
    <xf numFmtId="0" fontId="56" fillId="0" borderId="29" xfId="83" applyFont="1" applyBorder="1" applyAlignment="1">
      <alignment horizontal="center"/>
    </xf>
    <xf numFmtId="182" fontId="54" fillId="0" borderId="29" xfId="44" applyNumberFormat="1" applyFont="1" applyBorder="1" applyAlignment="1">
      <alignment horizontal="center"/>
    </xf>
    <xf numFmtId="0" fontId="52" fillId="19" borderId="17" xfId="83" applyFont="1" applyFill="1" applyBorder="1" applyAlignment="1">
      <alignment horizontal="center" vertical="center" wrapText="1"/>
    </xf>
    <xf numFmtId="0" fontId="53" fillId="19" borderId="17" xfId="83" applyFont="1" applyFill="1" applyBorder="1" applyAlignment="1">
      <alignment horizontal="center" vertical="center" wrapText="1"/>
    </xf>
    <xf numFmtId="0" fontId="53" fillId="19" borderId="29" xfId="83" applyFont="1" applyFill="1" applyBorder="1" applyAlignment="1">
      <alignment horizontal="center" vertical="center" wrapText="1"/>
    </xf>
    <xf numFmtId="4" fontId="62" fillId="0" borderId="17" xfId="83" applyNumberFormat="1" applyFont="1" applyBorder="1" applyAlignment="1">
      <alignment horizontal="center"/>
    </xf>
    <xf numFmtId="4" fontId="62" fillId="0" borderId="29" xfId="83" applyNumberFormat="1" applyFont="1" applyBorder="1" applyAlignment="1">
      <alignment horizontal="left"/>
    </xf>
    <xf numFmtId="0" fontId="62" fillId="0" borderId="29" xfId="83" applyFont="1" applyBorder="1" applyAlignment="1">
      <alignment horizontal="left"/>
    </xf>
    <xf numFmtId="2" fontId="62" fillId="0" borderId="29" xfId="83" applyNumberFormat="1" applyFont="1" applyBorder="1" applyAlignment="1">
      <alignment horizontal="left"/>
    </xf>
    <xf numFmtId="165" fontId="62" fillId="19" borderId="17" xfId="83" applyNumberFormat="1" applyFont="1" applyFill="1" applyBorder="1"/>
    <xf numFmtId="165" fontId="62" fillId="19" borderId="29" xfId="83" applyNumberFormat="1" applyFont="1" applyFill="1" applyBorder="1" applyAlignment="1">
      <alignment horizontal="center"/>
    </xf>
    <xf numFmtId="0" fontId="55" fillId="0" borderId="0" xfId="83" applyFont="1" applyBorder="1" applyAlignment="1">
      <alignment vertical="center"/>
    </xf>
    <xf numFmtId="0" fontId="64" fillId="0" borderId="17" xfId="83" applyFont="1" applyBorder="1" applyAlignment="1">
      <alignment vertical="center"/>
    </xf>
    <xf numFmtId="0" fontId="62" fillId="0" borderId="17" xfId="83" quotePrefix="1" applyFont="1" applyBorder="1" applyAlignment="1">
      <alignment horizontal="center"/>
    </xf>
    <xf numFmtId="0" fontId="62" fillId="0" borderId="17" xfId="83" applyFont="1" applyBorder="1" applyAlignment="1">
      <alignment horizontal="center"/>
    </xf>
    <xf numFmtId="0" fontId="57" fillId="0" borderId="17" xfId="83" applyFont="1" applyBorder="1" applyAlignment="1">
      <alignment horizontal="center"/>
    </xf>
    <xf numFmtId="0" fontId="55" fillId="0" borderId="17" xfId="83" applyFont="1" applyBorder="1" applyAlignment="1">
      <alignment horizontal="center"/>
    </xf>
    <xf numFmtId="4" fontId="62" fillId="0" borderId="0" xfId="0" applyNumberFormat="1" applyFont="1" applyFill="1" applyBorder="1" applyAlignment="1">
      <alignment horizontal="left"/>
    </xf>
    <xf numFmtId="165" fontId="62" fillId="0" borderId="17" xfId="83" applyNumberFormat="1" applyFont="1" applyBorder="1"/>
    <xf numFmtId="0" fontId="51" fillId="0" borderId="58" xfId="83" applyFont="1" applyBorder="1"/>
    <xf numFmtId="0" fontId="51" fillId="0" borderId="53" xfId="83" applyFont="1" applyBorder="1" applyAlignment="1">
      <alignment horizontal="center"/>
    </xf>
    <xf numFmtId="0" fontId="45" fillId="0" borderId="0" xfId="83" applyFont="1" applyBorder="1" applyAlignment="1">
      <alignment horizontal="center" wrapText="1"/>
    </xf>
    <xf numFmtId="0" fontId="51" fillId="0" borderId="17" xfId="83" applyFont="1" applyBorder="1" applyAlignment="1">
      <alignment vertical="center"/>
    </xf>
    <xf numFmtId="0" fontId="51" fillId="0" borderId="0" xfId="83" applyFont="1" applyBorder="1" applyAlignment="1">
      <alignment vertical="center"/>
    </xf>
    <xf numFmtId="0" fontId="62" fillId="0" borderId="25" xfId="83" quotePrefix="1" applyFont="1" applyBorder="1" applyAlignment="1">
      <alignment horizontal="right"/>
    </xf>
    <xf numFmtId="0" fontId="62" fillId="19" borderId="25" xfId="83" quotePrefix="1" applyFont="1" applyFill="1" applyBorder="1" applyAlignment="1">
      <alignment horizontal="right"/>
    </xf>
    <xf numFmtId="0" fontId="62" fillId="19" borderId="25" xfId="83" applyFont="1" applyFill="1" applyBorder="1" applyAlignment="1">
      <alignment horizontal="right"/>
    </xf>
    <xf numFmtId="0" fontId="44" fillId="0" borderId="29" xfId="83" applyFont="1" applyBorder="1"/>
    <xf numFmtId="0" fontId="51" fillId="0" borderId="17" xfId="83" applyFont="1" applyBorder="1" applyAlignment="1"/>
    <xf numFmtId="0" fontId="51" fillId="0" borderId="0" xfId="83" applyFont="1" applyBorder="1" applyAlignment="1"/>
    <xf numFmtId="0" fontId="42" fillId="0" borderId="0" xfId="83" applyFont="1" applyBorder="1" applyAlignment="1">
      <alignment horizontal="center"/>
    </xf>
    <xf numFmtId="0" fontId="68" fillId="0" borderId="19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right" wrapText="1"/>
    </xf>
    <xf numFmtId="0" fontId="57" fillId="0" borderId="53" xfId="83" quotePrefix="1" applyFont="1" applyBorder="1" applyAlignment="1">
      <alignment horizontal="left"/>
    </xf>
    <xf numFmtId="4" fontId="62" fillId="19" borderId="25" xfId="83" applyNumberFormat="1" applyFont="1" applyFill="1" applyBorder="1" applyAlignment="1">
      <alignment horizontal="right"/>
    </xf>
    <xf numFmtId="0" fontId="62" fillId="0" borderId="25" xfId="83" applyFont="1" applyBorder="1" applyAlignment="1">
      <alignment horizontal="right"/>
    </xf>
    <xf numFmtId="0" fontId="51" fillId="0" borderId="0" xfId="83" applyFont="1" applyBorder="1" applyAlignment="1">
      <alignment horizontal="right"/>
    </xf>
    <xf numFmtId="0" fontId="45" fillId="0" borderId="0" xfId="83" applyFont="1" applyBorder="1" applyAlignment="1">
      <alignment horizontal="right"/>
    </xf>
    <xf numFmtId="0" fontId="62" fillId="19" borderId="0" xfId="83" quotePrefix="1" applyFont="1" applyFill="1" applyBorder="1" applyAlignment="1">
      <alignment horizontal="center"/>
    </xf>
    <xf numFmtId="4" fontId="62" fillId="19" borderId="0" xfId="83" applyNumberFormat="1" applyFont="1" applyFill="1" applyBorder="1" applyAlignment="1">
      <alignment horizontal="center"/>
    </xf>
    <xf numFmtId="2" fontId="62" fillId="0" borderId="17" xfId="83" quotePrefix="1" applyNumberFormat="1" applyFont="1" applyBorder="1" applyAlignment="1">
      <alignment horizontal="center"/>
    </xf>
    <xf numFmtId="4" fontId="62" fillId="0" borderId="0" xfId="0" applyNumberFormat="1" applyFont="1" applyFill="1" applyAlignment="1">
      <alignment horizontal="right"/>
    </xf>
    <xf numFmtId="0" fontId="11" fillId="0" borderId="27" xfId="83" applyFont="1" applyBorder="1" applyAlignment="1">
      <alignment vertical="center" wrapText="1"/>
    </xf>
    <xf numFmtId="0" fontId="69" fillId="19" borderId="22" xfId="83" applyFont="1" applyFill="1" applyBorder="1" applyAlignment="1">
      <alignment vertical="center" wrapText="1"/>
    </xf>
    <xf numFmtId="0" fontId="11" fillId="0" borderId="37" xfId="83" applyFont="1" applyBorder="1" applyAlignment="1">
      <alignment horizontal="center" vertical="center" wrapText="1"/>
    </xf>
    <xf numFmtId="165" fontId="61" fillId="0" borderId="35" xfId="83" applyNumberFormat="1" applyFont="1" applyBorder="1" applyAlignment="1">
      <alignment horizontal="center" vertical="center"/>
    </xf>
    <xf numFmtId="0" fontId="44" fillId="0" borderId="19" xfId="83" applyFont="1" applyBorder="1" applyAlignment="1">
      <alignment horizontal="center"/>
    </xf>
    <xf numFmtId="0" fontId="44" fillId="0" borderId="20" xfId="83" applyFont="1" applyBorder="1" applyAlignment="1">
      <alignment horizontal="center"/>
    </xf>
    <xf numFmtId="0" fontId="44" fillId="0" borderId="59" xfId="83" applyFont="1" applyBorder="1"/>
    <xf numFmtId="0" fontId="44" fillId="0" borderId="59" xfId="83" applyFont="1" applyBorder="1" applyAlignment="1">
      <alignment horizontal="center"/>
    </xf>
    <xf numFmtId="0" fontId="44" fillId="0" borderId="21" xfId="83" applyFont="1" applyBorder="1" applyAlignment="1">
      <alignment horizontal="center"/>
    </xf>
    <xf numFmtId="0" fontId="44" fillId="0" borderId="0" xfId="83" applyFont="1" applyBorder="1"/>
    <xf numFmtId="0" fontId="44" fillId="0" borderId="0" xfId="83" applyFont="1" applyBorder="1" applyAlignment="1">
      <alignment horizontal="center"/>
    </xf>
    <xf numFmtId="0" fontId="44" fillId="0" borderId="26" xfId="83" applyFont="1" applyBorder="1" applyAlignment="1">
      <alignment horizontal="center"/>
    </xf>
    <xf numFmtId="4" fontId="62" fillId="19" borderId="0" xfId="83" applyNumberFormat="1" applyFont="1" applyFill="1" applyBorder="1" applyAlignment="1">
      <alignment horizontal="right"/>
    </xf>
    <xf numFmtId="0" fontId="62" fillId="19" borderId="0" xfId="83" quotePrefix="1" applyFont="1" applyFill="1" applyBorder="1" applyAlignment="1">
      <alignment horizontal="right"/>
    </xf>
    <xf numFmtId="0" fontId="62" fillId="19" borderId="38" xfId="83" quotePrefix="1" applyFont="1" applyFill="1" applyBorder="1" applyAlignment="1">
      <alignment wrapText="1"/>
    </xf>
    <xf numFmtId="0" fontId="62" fillId="19" borderId="60" xfId="83" quotePrefix="1" applyFont="1" applyFill="1" applyBorder="1" applyAlignment="1">
      <alignment wrapText="1"/>
    </xf>
    <xf numFmtId="0" fontId="62" fillId="19" borderId="39" xfId="83" quotePrefix="1" applyFont="1" applyFill="1" applyBorder="1" applyAlignment="1">
      <alignment wrapText="1"/>
    </xf>
    <xf numFmtId="0" fontId="62" fillId="19" borderId="59" xfId="83" quotePrefix="1" applyFont="1" applyFill="1" applyBorder="1" applyAlignment="1">
      <alignment wrapText="1"/>
    </xf>
    <xf numFmtId="0" fontId="62" fillId="19" borderId="21" xfId="83" quotePrefix="1" applyFont="1" applyFill="1" applyBorder="1" applyAlignment="1">
      <alignment wrapText="1"/>
    </xf>
    <xf numFmtId="0" fontId="60" fillId="0" borderId="0" xfId="83" applyFont="1" applyBorder="1"/>
    <xf numFmtId="0" fontId="60" fillId="0" borderId="0" xfId="83" applyFont="1" applyBorder="1" applyAlignment="1">
      <alignment horizontal="center"/>
    </xf>
    <xf numFmtId="0" fontId="60" fillId="0" borderId="59" xfId="83" applyFont="1" applyBorder="1"/>
    <xf numFmtId="0" fontId="60" fillId="0" borderId="59" xfId="83" applyFont="1" applyBorder="1" applyAlignment="1">
      <alignment horizontal="center"/>
    </xf>
    <xf numFmtId="0" fontId="61" fillId="0" borderId="17" xfId="83" applyFont="1" applyBorder="1" applyAlignment="1">
      <alignment horizontal="left" vertical="center"/>
    </xf>
    <xf numFmtId="0" fontId="61" fillId="0" borderId="0" xfId="83" applyFont="1" applyBorder="1"/>
    <xf numFmtId="0" fontId="61" fillId="0" borderId="38" xfId="83" applyFont="1" applyBorder="1" applyAlignment="1">
      <alignment horizontal="left" vertical="top"/>
    </xf>
    <xf numFmtId="0" fontId="61" fillId="0" borderId="59" xfId="83" applyFont="1" applyBorder="1"/>
    <xf numFmtId="0" fontId="45" fillId="0" borderId="0" xfId="83" applyFont="1" applyBorder="1" applyAlignment="1">
      <alignment horizontal="center" vertical="top" wrapText="1"/>
    </xf>
    <xf numFmtId="0" fontId="45" fillId="0" borderId="19" xfId="83" applyFont="1" applyBorder="1" applyAlignment="1">
      <alignment horizontal="center" wrapText="1"/>
    </xf>
    <xf numFmtId="0" fontId="42" fillId="0" borderId="0" xfId="83" applyFont="1" applyBorder="1" applyAlignment="1">
      <alignment vertical="center" wrapText="1"/>
    </xf>
    <xf numFmtId="2" fontId="62" fillId="0" borderId="59" xfId="83" applyNumberFormat="1" applyFont="1" applyBorder="1" applyAlignment="1">
      <alignment horizontal="left"/>
    </xf>
    <xf numFmtId="0" fontId="57" fillId="0" borderId="0" xfId="83" quotePrefix="1" applyFont="1" applyBorder="1" applyAlignment="1">
      <alignment horizontal="center"/>
    </xf>
    <xf numFmtId="0" fontId="48" fillId="0" borderId="20" xfId="83" applyFont="1" applyFill="1" applyBorder="1" applyAlignment="1">
      <alignment horizontal="center"/>
    </xf>
    <xf numFmtId="0" fontId="48" fillId="0" borderId="21" xfId="83" applyFont="1" applyFill="1" applyBorder="1" applyAlignment="1">
      <alignment horizontal="center"/>
    </xf>
    <xf numFmtId="0" fontId="45" fillId="0" borderId="19" xfId="83" applyFont="1" applyBorder="1" applyAlignment="1">
      <alignment horizontal="center" vertical="center" wrapText="1"/>
    </xf>
    <xf numFmtId="0" fontId="45" fillId="0" borderId="14" xfId="83" applyFont="1" applyBorder="1" applyAlignment="1">
      <alignment horizontal="center" vertical="center" wrapText="1"/>
    </xf>
    <xf numFmtId="0" fontId="42" fillId="0" borderId="0" xfId="83" applyFont="1" applyBorder="1" applyAlignment="1">
      <alignment wrapText="1"/>
    </xf>
    <xf numFmtId="0" fontId="42" fillId="0" borderId="0" xfId="83" applyFont="1" applyAlignment="1">
      <alignment horizontal="center" vertical="center"/>
    </xf>
    <xf numFmtId="0" fontId="94" fillId="0" borderId="0" xfId="83" applyFont="1" applyAlignment="1">
      <alignment horizontal="center" vertical="center"/>
    </xf>
    <xf numFmtId="0" fontId="42" fillId="0" borderId="0" xfId="83" applyFont="1" applyAlignment="1">
      <alignment horizontal="center" vertical="top"/>
    </xf>
    <xf numFmtId="0" fontId="52" fillId="0" borderId="18" xfId="83" applyFont="1" applyBorder="1" applyAlignment="1">
      <alignment horizontal="center" vertical="center" wrapText="1"/>
    </xf>
    <xf numFmtId="0" fontId="52" fillId="0" borderId="6" xfId="83" applyFont="1" applyBorder="1" applyAlignment="1">
      <alignment horizontal="center" vertical="center" wrapText="1"/>
    </xf>
    <xf numFmtId="0" fontId="52" fillId="0" borderId="33" xfId="83" applyFont="1" applyBorder="1" applyAlignment="1">
      <alignment horizontal="center" vertical="center" wrapText="1"/>
    </xf>
    <xf numFmtId="0" fontId="42" fillId="0" borderId="40" xfId="83" applyFont="1" applyBorder="1" applyAlignment="1">
      <alignment horizontal="center" vertical="center" wrapText="1"/>
    </xf>
    <xf numFmtId="0" fontId="42" fillId="0" borderId="6" xfId="83" applyFont="1" applyBorder="1" applyAlignment="1">
      <alignment horizontal="center" vertical="center" wrapText="1"/>
    </xf>
    <xf numFmtId="0" fontId="42" fillId="0" borderId="36" xfId="83" applyFont="1" applyBorder="1" applyAlignment="1">
      <alignment horizontal="center" vertical="center" wrapText="1"/>
    </xf>
    <xf numFmtId="0" fontId="52" fillId="0" borderId="15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 wrapText="1"/>
    </xf>
    <xf numFmtId="0" fontId="52" fillId="0" borderId="20" xfId="83" applyFont="1" applyBorder="1" applyAlignment="1">
      <alignment horizontal="center" vertical="center" wrapText="1"/>
    </xf>
    <xf numFmtId="0" fontId="52" fillId="0" borderId="38" xfId="83" applyFont="1" applyBorder="1" applyAlignment="1">
      <alignment horizontal="center" vertical="center" wrapText="1"/>
    </xf>
    <xf numFmtId="0" fontId="52" fillId="0" borderId="31" xfId="83" applyFont="1" applyBorder="1" applyAlignment="1">
      <alignment horizontal="center" vertical="center" wrapText="1"/>
    </xf>
    <xf numFmtId="0" fontId="52" fillId="0" borderId="53" xfId="83" applyFont="1" applyBorder="1" applyAlignment="1">
      <alignment horizontal="center" vertical="center" wrapText="1"/>
    </xf>
    <xf numFmtId="0" fontId="52" fillId="0" borderId="21" xfId="83" applyFont="1" applyBorder="1" applyAlignment="1">
      <alignment horizontal="center" vertical="center" wrapText="1"/>
    </xf>
    <xf numFmtId="0" fontId="52" fillId="19" borderId="18" xfId="83" applyFont="1" applyFill="1" applyBorder="1" applyAlignment="1">
      <alignment horizontal="center" vertical="center" wrapText="1"/>
    </xf>
    <xf numFmtId="0" fontId="52" fillId="19" borderId="36" xfId="83" applyFont="1" applyFill="1" applyBorder="1" applyAlignment="1">
      <alignment horizontal="center" vertical="center" wrapText="1"/>
    </xf>
    <xf numFmtId="0" fontId="61" fillId="0" borderId="0" xfId="83" applyFont="1" applyAlignment="1">
      <alignment horizontal="center"/>
    </xf>
    <xf numFmtId="0" fontId="93" fillId="0" borderId="0" xfId="83" applyFont="1" applyAlignment="1">
      <alignment horizontal="center" vertical="center"/>
    </xf>
    <xf numFmtId="0" fontId="93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52" fillId="0" borderId="17" xfId="83" applyFont="1" applyBorder="1" applyAlignment="1">
      <alignment horizontal="center" vertical="center"/>
    </xf>
    <xf numFmtId="0" fontId="52" fillId="0" borderId="0" xfId="83" applyFont="1" applyBorder="1" applyAlignment="1">
      <alignment horizontal="center" vertical="center"/>
    </xf>
    <xf numFmtId="0" fontId="68" fillId="0" borderId="15" xfId="83" applyFont="1" applyBorder="1" applyAlignment="1">
      <alignment horizontal="center" vertical="center" wrapText="1"/>
    </xf>
    <xf numFmtId="0" fontId="68" fillId="0" borderId="19" xfId="83" applyFont="1" applyBorder="1" applyAlignment="1">
      <alignment horizontal="center" vertical="center" wrapText="1"/>
    </xf>
    <xf numFmtId="0" fontId="68" fillId="0" borderId="17" xfId="83" applyFont="1" applyBorder="1" applyAlignment="1">
      <alignment horizontal="center" vertical="center" wrapText="1"/>
    </xf>
    <xf numFmtId="0" fontId="68" fillId="0" borderId="0" xfId="83" applyFont="1" applyBorder="1" applyAlignment="1">
      <alignment horizontal="center" vertical="center" wrapText="1"/>
    </xf>
    <xf numFmtId="0" fontId="52" fillId="19" borderId="0" xfId="0" applyFont="1" applyFill="1" applyAlignment="1">
      <alignment horizontal="center" wrapText="1"/>
    </xf>
    <xf numFmtId="0" fontId="52" fillId="19" borderId="0" xfId="0" applyFont="1" applyFill="1" applyAlignment="1">
      <alignment horizontal="left" wrapText="1"/>
    </xf>
    <xf numFmtId="0" fontId="52" fillId="0" borderId="17" xfId="83" applyFont="1" applyBorder="1" applyAlignment="1">
      <alignment horizontal="center"/>
    </xf>
    <xf numFmtId="0" fontId="52" fillId="0" borderId="0" xfId="83" applyFont="1" applyBorder="1" applyAlignment="1">
      <alignment horizontal="center"/>
    </xf>
    <xf numFmtId="0" fontId="42" fillId="0" borderId="17" xfId="83" applyFont="1" applyBorder="1" applyAlignment="1">
      <alignment horizontal="center"/>
    </xf>
    <xf numFmtId="0" fontId="42" fillId="0" borderId="0" xfId="83" applyFont="1" applyBorder="1" applyAlignment="1">
      <alignment horizontal="center"/>
    </xf>
    <xf numFmtId="0" fontId="62" fillId="0" borderId="17" xfId="83" applyFont="1" applyBorder="1" applyAlignment="1">
      <alignment horizontal="right" wrapText="1"/>
    </xf>
    <xf numFmtId="0" fontId="62" fillId="0" borderId="0" xfId="83" applyFont="1" applyBorder="1" applyAlignment="1">
      <alignment horizontal="right" wrapText="1"/>
    </xf>
    <xf numFmtId="0" fontId="42" fillId="0" borderId="17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/>
    </xf>
    <xf numFmtId="0" fontId="42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left" wrapText="1"/>
    </xf>
    <xf numFmtId="0" fontId="42" fillId="0" borderId="18" xfId="83" applyFont="1" applyBorder="1" applyAlignment="1">
      <alignment horizontal="center" vertical="center" wrapText="1"/>
    </xf>
    <xf numFmtId="0" fontId="42" fillId="0" borderId="33" xfId="83" applyFont="1" applyBorder="1" applyAlignment="1">
      <alignment horizontal="center" vertical="center" wrapText="1"/>
    </xf>
    <xf numFmtId="0" fontId="47" fillId="0" borderId="17" xfId="83" applyFont="1" applyBorder="1" applyAlignment="1">
      <alignment horizontal="center" vertical="center" wrapText="1"/>
    </xf>
    <xf numFmtId="0" fontId="47" fillId="0" borderId="0" xfId="83" applyFont="1" applyBorder="1" applyAlignment="1">
      <alignment horizontal="center" vertical="center" wrapText="1"/>
    </xf>
    <xf numFmtId="0" fontId="67" fillId="0" borderId="0" xfId="83" applyFont="1" applyBorder="1" applyAlignment="1" applyProtection="1">
      <alignment horizontal="left" vertical="center" wrapText="1"/>
      <protection locked="0"/>
    </xf>
    <xf numFmtId="0" fontId="80" fillId="0" borderId="15" xfId="83" applyFont="1" applyBorder="1" applyAlignment="1">
      <alignment horizontal="left" vertical="center" wrapText="1"/>
    </xf>
    <xf numFmtId="0" fontId="80" fillId="0" borderId="19" xfId="83" applyFont="1" applyBorder="1" applyAlignment="1">
      <alignment horizontal="left" vertical="center" wrapText="1"/>
    </xf>
    <xf numFmtId="0" fontId="80" fillId="0" borderId="17" xfId="83" applyFont="1" applyBorder="1" applyAlignment="1">
      <alignment horizontal="left" vertical="center" wrapText="1"/>
    </xf>
    <xf numFmtId="0" fontId="80" fillId="0" borderId="0" xfId="83" applyFont="1" applyBorder="1" applyAlignment="1">
      <alignment horizontal="left" vertical="center" wrapText="1"/>
    </xf>
    <xf numFmtId="0" fontId="47" fillId="0" borderId="17" xfId="83" applyFont="1" applyBorder="1" applyAlignment="1">
      <alignment horizontal="left" vertical="center" wrapText="1"/>
    </xf>
    <xf numFmtId="0" fontId="47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center" vertical="center" wrapText="1"/>
    </xf>
    <xf numFmtId="0" fontId="43" fillId="0" borderId="0" xfId="83" applyFont="1" applyBorder="1" applyAlignment="1">
      <alignment horizontal="right" vertical="center" wrapText="1"/>
    </xf>
    <xf numFmtId="0" fontId="47" fillId="0" borderId="15" xfId="83" applyFont="1" applyBorder="1" applyAlignment="1">
      <alignment horizontal="left" wrapText="1"/>
    </xf>
    <xf numFmtId="0" fontId="47" fillId="0" borderId="19" xfId="83" applyFont="1" applyBorder="1" applyAlignment="1">
      <alignment horizontal="left" wrapText="1"/>
    </xf>
    <xf numFmtId="0" fontId="47" fillId="0" borderId="17" xfId="83" applyFont="1" applyBorder="1" applyAlignment="1">
      <alignment horizontal="left" wrapText="1"/>
    </xf>
    <xf numFmtId="0" fontId="47" fillId="0" borderId="0" xfId="83" applyFont="1" applyBorder="1" applyAlignment="1">
      <alignment horizontal="left" wrapText="1"/>
    </xf>
    <xf numFmtId="0" fontId="43" fillId="0" borderId="19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46" fillId="0" borderId="0" xfId="83" applyFont="1" applyAlignment="1">
      <alignment horizontal="center" vertical="center"/>
    </xf>
    <xf numFmtId="0" fontId="62" fillId="0" borderId="0" xfId="83" applyFont="1" applyAlignment="1">
      <alignment horizontal="center" wrapText="1"/>
    </xf>
    <xf numFmtId="0" fontId="62" fillId="0" borderId="0" xfId="83" applyFont="1" applyAlignment="1">
      <alignment horizontal="center" vertical="center"/>
    </xf>
    <xf numFmtId="0" fontId="43" fillId="0" borderId="26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83" fillId="19" borderId="17" xfId="83" applyFont="1" applyFill="1" applyBorder="1" applyAlignment="1">
      <alignment horizontal="center" vertical="center" wrapText="1"/>
    </xf>
    <xf numFmtId="0" fontId="83" fillId="19" borderId="0" xfId="83" applyFont="1" applyFill="1" applyBorder="1" applyAlignment="1">
      <alignment horizontal="center" vertical="center" wrapText="1"/>
    </xf>
    <xf numFmtId="0" fontId="68" fillId="0" borderId="0" xfId="83" applyFont="1" applyAlignment="1">
      <alignment horizontal="center" vertical="center" wrapText="1"/>
    </xf>
    <xf numFmtId="0" fontId="65" fillId="19" borderId="15" xfId="83" applyFont="1" applyFill="1" applyBorder="1" applyAlignment="1">
      <alignment horizontal="center" vertical="center" wrapText="1"/>
    </xf>
    <xf numFmtId="0" fontId="65" fillId="19" borderId="28" xfId="83" applyFont="1" applyFill="1" applyBorder="1" applyAlignment="1">
      <alignment horizontal="center" vertical="center" wrapText="1"/>
    </xf>
    <xf numFmtId="0" fontId="65" fillId="19" borderId="17" xfId="83" applyFont="1" applyFill="1" applyBorder="1" applyAlignment="1">
      <alignment horizontal="center" vertical="center" wrapText="1"/>
    </xf>
    <xf numFmtId="0" fontId="65" fillId="19" borderId="29" xfId="83" applyFont="1" applyFill="1" applyBorder="1" applyAlignment="1">
      <alignment horizontal="center" vertical="center" wrapText="1"/>
    </xf>
    <xf numFmtId="0" fontId="65" fillId="19" borderId="34" xfId="83" applyFont="1" applyFill="1" applyBorder="1" applyAlignment="1">
      <alignment horizontal="center" vertical="center" wrapText="1"/>
    </xf>
    <xf numFmtId="0" fontId="65" fillId="19" borderId="24" xfId="83" applyFont="1" applyFill="1" applyBorder="1" applyAlignment="1">
      <alignment horizontal="center" vertical="center" wrapText="1"/>
    </xf>
    <xf numFmtId="0" fontId="65" fillId="19" borderId="38" xfId="83" applyFont="1" applyFill="1" applyBorder="1" applyAlignment="1">
      <alignment horizontal="center" vertical="center" wrapText="1"/>
    </xf>
    <xf numFmtId="0" fontId="65" fillId="19" borderId="54" xfId="83" applyFont="1" applyFill="1" applyBorder="1" applyAlignment="1">
      <alignment horizontal="center" vertical="center" wrapText="1"/>
    </xf>
    <xf numFmtId="0" fontId="62" fillId="0" borderId="0" xfId="83" applyFont="1" applyAlignment="1">
      <alignment horizontal="center" vertical="top"/>
    </xf>
  </cellXfs>
  <cellStyles count="11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tg" xfId="19"/>
    <cellStyle name="Acctg$" xfId="20"/>
    <cellStyle name="Bottom Edge" xfId="21"/>
    <cellStyle name="Bueno" xfId="22" builtinId="26" customBuiltin="1"/>
    <cellStyle name="Calc Currency (0)" xfId="23"/>
    <cellStyle name="Cálculo" xfId="24" builtinId="22" customBuiltin="1"/>
    <cellStyle name="Celda de comprobación" xfId="25" builtinId="23" customBuiltin="1"/>
    <cellStyle name="Celda vinculada" xfId="26" builtinId="24" customBuiltin="1"/>
    <cellStyle name="Cents" xfId="27"/>
    <cellStyle name="Comma Cents" xfId="28"/>
    <cellStyle name="Date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uro" xfId="38"/>
    <cellStyle name="Header1" xfId="39"/>
    <cellStyle name="Header2" xfId="40"/>
    <cellStyle name="Header2 2" xfId="84"/>
    <cellStyle name="Heading" xfId="41"/>
    <cellStyle name="Incorrecto" xfId="42" builtinId="27" customBuiltin="1"/>
    <cellStyle name="Input" xfId="43"/>
    <cellStyle name="Millares" xfId="44" builtinId="3"/>
    <cellStyle name="Millares 2" xfId="45"/>
    <cellStyle name="Millares 2 2" xfId="85"/>
    <cellStyle name="Millares 2 3" xfId="79"/>
    <cellStyle name="Millares 2 3 2" xfId="100"/>
    <cellStyle name="Millares 2 3 3" xfId="109"/>
    <cellStyle name="Millares 3" xfId="46"/>
    <cellStyle name="Millares 3 2" xfId="86"/>
    <cellStyle name="Millares 4" xfId="82"/>
    <cellStyle name="Millares 4 2" xfId="103"/>
    <cellStyle name="Millares 4 3" xfId="112"/>
    <cellStyle name="Moneda 2" xfId="47"/>
    <cellStyle name="Neutral" xfId="48" builtinId="28" customBuiltin="1"/>
    <cellStyle name="Normal" xfId="0" builtinId="0"/>
    <cellStyle name="Normal 2" xfId="49"/>
    <cellStyle name="Normal 2 2" xfId="50"/>
    <cellStyle name="Normal 2 2 2" xfId="83"/>
    <cellStyle name="Normal 2 2 3" xfId="87"/>
    <cellStyle name="Normal 2 2 4" xfId="104"/>
    <cellStyle name="Normal 2 3" xfId="78"/>
    <cellStyle name="Normal 2 3 2" xfId="99"/>
    <cellStyle name="Normal 2 3 3" xfId="108"/>
    <cellStyle name="Normal 3" xfId="51"/>
    <cellStyle name="Normal 4" xfId="52"/>
    <cellStyle name="Normal 4 2" xfId="88"/>
    <cellStyle name="Normal 5" xfId="80"/>
    <cellStyle name="Normal 5 2" xfId="101"/>
    <cellStyle name="Normal 5 3" xfId="110"/>
    <cellStyle name="Normal 6" xfId="113"/>
    <cellStyle name="Normal 7" xfId="114"/>
    <cellStyle name="Normal 8" xfId="115"/>
    <cellStyle name="Normal 9" xfId="116"/>
    <cellStyle name="Notas" xfId="53" builtinId="10" customBuiltin="1"/>
    <cellStyle name="Notas 2" xfId="89"/>
    <cellStyle name="Notas 3" xfId="105"/>
    <cellStyle name="Percent Comma" xfId="54"/>
    <cellStyle name="Percent Comma 2" xfId="90"/>
    <cellStyle name="Percent_Bienes de uso Dic 2001 EJESA" xfId="55"/>
    <cellStyle name="Porcentaje" xfId="56" builtinId="5"/>
    <cellStyle name="Porcentaje 2" xfId="57"/>
    <cellStyle name="Porcentaje 2 2" xfId="91"/>
    <cellStyle name="Porcentaje 3" xfId="81"/>
    <cellStyle name="Porcentaje 3 2" xfId="102"/>
    <cellStyle name="Porcentaje 3 3" xfId="111"/>
    <cellStyle name="Porcentual 2" xfId="58"/>
    <cellStyle name="Porcentual 2 2" xfId="92"/>
    <cellStyle name="Porcentual 3" xfId="59"/>
    <cellStyle name="rate" xfId="60"/>
    <cellStyle name="Ratio" xfId="61"/>
    <cellStyle name="Ratio Comma" xfId="62"/>
    <cellStyle name="Ratio Comma 2" xfId="93"/>
    <cellStyle name="Ratio_Private" xfId="63"/>
    <cellStyle name="Salida" xfId="64" builtinId="21" customBuiltin="1"/>
    <cellStyle name="Salida 2" xfId="94"/>
    <cellStyle name="Salida 3" xfId="106"/>
    <cellStyle name="Section" xfId="65"/>
    <cellStyle name="Stock Comma" xfId="66"/>
    <cellStyle name="Stock Comma 2" xfId="95"/>
    <cellStyle name="Stock Price" xfId="67"/>
    <cellStyle name="Stock Price 2" xfId="96"/>
    <cellStyle name="Test" xfId="68"/>
    <cellStyle name="Texto de advertencia" xfId="69" builtinId="11" customBuiltin="1"/>
    <cellStyle name="Texto explicativo" xfId="70" builtinId="53" customBuiltin="1"/>
    <cellStyle name="Title" xfId="71"/>
    <cellStyle name="Título" xfId="72" builtinId="15" customBuiltin="1"/>
    <cellStyle name="Título 2" xfId="73" builtinId="17" customBuiltin="1"/>
    <cellStyle name="Título 3" xfId="74" builtinId="18" customBuiltin="1"/>
    <cellStyle name="Título 3 2" xfId="97"/>
    <cellStyle name="Top Edge" xfId="75"/>
    <cellStyle name="Total" xfId="76" builtinId="25" customBuiltin="1"/>
    <cellStyle name="Total 2" xfId="98"/>
    <cellStyle name="Total 3" xfId="107"/>
    <cellStyle name="ubordinated Debt" xfId="77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80"/>
      <color rgb="FF0000FF"/>
      <color rgb="FFFFFF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86591</xdr:rowOff>
    </xdr:from>
    <xdr:to>
      <xdr:col>3</xdr:col>
      <xdr:colOff>1135839</xdr:colOff>
      <xdr:row>3</xdr:row>
      <xdr:rowOff>261937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86591"/>
          <a:ext cx="6279338" cy="1080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1269999</xdr:colOff>
      <xdr:row>0</xdr:row>
      <xdr:rowOff>70555</xdr:rowOff>
    </xdr:from>
    <xdr:to>
      <xdr:col>1</xdr:col>
      <xdr:colOff>1893014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4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2</xdr:row>
      <xdr:rowOff>47625</xdr:rowOff>
    </xdr:from>
    <xdr:to>
      <xdr:col>3</xdr:col>
      <xdr:colOff>2586034</xdr:colOff>
      <xdr:row>4</xdr:row>
      <xdr:rowOff>190499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7625"/>
          <a:ext cx="4776784" cy="809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93748</xdr:colOff>
      <xdr:row>0</xdr:row>
      <xdr:rowOff>113232</xdr:rowOff>
    </xdr:from>
    <xdr:to>
      <xdr:col>5</xdr:col>
      <xdr:colOff>452912</xdr:colOff>
      <xdr:row>2</xdr:row>
      <xdr:rowOff>265175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37" y="113232"/>
          <a:ext cx="3941100" cy="64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odriguez\c\Office\Pres00\81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BASE%20DE%20DATOS%20COMPARTIDA/CUADROS%20TARIFARIOS%20JLL/Cuadro%20Tarifario%20EPRE%202022%20-%2038&#186;%20-%2001%20de%20noviembre%202022%20%20al%2031%20de%20enero%20%202023/Proyecto%20de%20Resoluci&#243;n%20EPRE/Borrad%20Res%20EPRE_CT_11_2022_2%20trimestres%20V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10"/>
      <sheetName val="9000"/>
      <sheetName val="INGRESOS"/>
      <sheetName val="4120"/>
      <sheetName val="6110"/>
      <sheetName val="6250"/>
      <sheetName val="6190"/>
      <sheetName val="6220"/>
      <sheetName val="6230"/>
      <sheetName val="6301"/>
      <sheetName val="6308"/>
      <sheetName val="6310"/>
      <sheetName val="6311"/>
      <sheetName val="6400"/>
      <sheetName val="6305"/>
      <sheetName val="RESCTA"/>
      <sheetName val="RESSUB"/>
      <sheetName val="5212"/>
      <sheetName val="5213"/>
      <sheetName val="5214"/>
      <sheetName val="5223"/>
      <sheetName val="5224"/>
      <sheetName val="5225"/>
      <sheetName val="5226"/>
      <sheetName val="5227"/>
      <sheetName val="5260"/>
      <sheetName val="5313"/>
      <sheetName val="5600"/>
      <sheetName val="5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_MED"/>
      <sheetName val="TAR_MED_con_Segmentación"/>
      <sheetName val="Formulas"/>
      <sheetName val="Anexo Formulas"/>
      <sheetName val="Precios de Potencia y Energia"/>
      <sheetName val="Precios para Nota"/>
      <sheetName val="Transporte"/>
      <sheetName val="Demandas"/>
      <sheetName val="Fact Perd_Particip_Coef"/>
      <sheetName val="Costos de Distribucion"/>
      <sheetName val="ET_500"/>
    </sheetNames>
    <sheetDataSet>
      <sheetData sheetId="0"/>
      <sheetData sheetId="1"/>
      <sheetData sheetId="2"/>
      <sheetData sheetId="3"/>
      <sheetData sheetId="4">
        <row r="46">
          <cell r="E46" t="str">
            <v>CUSTp =CFT/PotArea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E48" t="str">
            <v>CUSTv =CVT/ET Area + Transener + Transnea +Ajustes</v>
          </cell>
          <cell r="F48">
            <v>9.645999999999999E-2</v>
          </cell>
          <cell r="G48">
            <v>9.645999999999999E-2</v>
          </cell>
          <cell r="H48">
            <v>9.645999999999999E-2</v>
          </cell>
          <cell r="I48">
            <v>9.645999999999999E-2</v>
          </cell>
          <cell r="J48">
            <v>9.645999999999999E-2</v>
          </cell>
          <cell r="K48">
            <v>9.645999999999999E-2</v>
          </cell>
          <cell r="L48">
            <v>9.645999999999999E-2</v>
          </cell>
          <cell r="M48">
            <v>9.645999999999999E-2</v>
          </cell>
          <cell r="N48">
            <v>9.645999999999999E-2</v>
          </cell>
          <cell r="O48">
            <v>9.645999999999999E-2</v>
          </cell>
        </row>
        <row r="70">
          <cell r="E70" t="str">
            <v>CFT [ $ /mes]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E71" t="str">
            <v>PotArea [kW]</v>
          </cell>
          <cell r="F71">
            <v>769684.66666666663</v>
          </cell>
          <cell r="G71">
            <v>769684.66666666663</v>
          </cell>
          <cell r="H71">
            <v>769684.66666666663</v>
          </cell>
          <cell r="I71">
            <v>769684.66666666663</v>
          </cell>
          <cell r="J71">
            <v>769684.66666666663</v>
          </cell>
          <cell r="K71">
            <v>769684.66666666663</v>
          </cell>
          <cell r="L71">
            <v>769684.66666666663</v>
          </cell>
          <cell r="M71">
            <v>769684.66666666663</v>
          </cell>
          <cell r="N71">
            <v>769684.66666666663</v>
          </cell>
          <cell r="O71">
            <v>769684.66666666663</v>
          </cell>
        </row>
        <row r="74">
          <cell r="E74" t="str">
            <v>CVT  [ $ /Trimestre]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E75" t="str">
            <v>ET Area [kWH/Trimestre]</v>
          </cell>
          <cell r="F75">
            <v>1067055000</v>
          </cell>
          <cell r="G75">
            <v>1067055000</v>
          </cell>
          <cell r="H75">
            <v>1067055000</v>
          </cell>
          <cell r="I75">
            <v>1067055000</v>
          </cell>
          <cell r="J75">
            <v>1067055000</v>
          </cell>
          <cell r="K75">
            <v>1067055000</v>
          </cell>
          <cell r="L75">
            <v>1067055000</v>
          </cell>
          <cell r="M75">
            <v>1067055000</v>
          </cell>
          <cell r="N75">
            <v>1067055000</v>
          </cell>
          <cell r="O75">
            <v>1067055000</v>
          </cell>
        </row>
        <row r="82">
          <cell r="F82">
            <v>1.0747</v>
          </cell>
        </row>
      </sheetData>
      <sheetData sheetId="5"/>
      <sheetData sheetId="6"/>
      <sheetData sheetId="7"/>
      <sheetData sheetId="8">
        <row r="4">
          <cell r="D4">
            <v>1.2470000000000001</v>
          </cell>
        </row>
        <row r="5">
          <cell r="D5">
            <v>1.2470000000000001</v>
          </cell>
        </row>
        <row r="6">
          <cell r="D6">
            <v>1.071</v>
          </cell>
        </row>
        <row r="7">
          <cell r="D7">
            <v>1.071</v>
          </cell>
        </row>
        <row r="8">
          <cell r="D8">
            <v>1.0229999999999999</v>
          </cell>
        </row>
        <row r="9">
          <cell r="D9">
            <v>1.18</v>
          </cell>
        </row>
        <row r="10">
          <cell r="D10">
            <v>1.18</v>
          </cell>
        </row>
        <row r="11">
          <cell r="D11">
            <v>1.0449999999999999</v>
          </cell>
        </row>
        <row r="12">
          <cell r="D12">
            <v>1.0449999999999999</v>
          </cell>
        </row>
        <row r="13">
          <cell r="D13">
            <v>1.0149999999999999</v>
          </cell>
        </row>
        <row r="15">
          <cell r="D15">
            <v>3.3692499999999998E-3</v>
          </cell>
        </row>
        <row r="16">
          <cell r="D16">
            <v>0.28000000000000003</v>
          </cell>
        </row>
        <row r="17">
          <cell r="D17">
            <v>0.5</v>
          </cell>
        </row>
        <row r="18">
          <cell r="D18">
            <v>0.22</v>
          </cell>
        </row>
        <row r="20">
          <cell r="D20">
            <v>3.408E-3</v>
          </cell>
        </row>
        <row r="21">
          <cell r="D21">
            <v>0.25</v>
          </cell>
        </row>
        <row r="22">
          <cell r="D22">
            <v>0.53</v>
          </cell>
        </row>
        <row r="23">
          <cell r="D23">
            <v>0.22</v>
          </cell>
        </row>
        <row r="25">
          <cell r="D25">
            <v>3.6734799999999998E-3</v>
          </cell>
        </row>
        <row r="26">
          <cell r="D26">
            <v>0.24</v>
          </cell>
        </row>
        <row r="27">
          <cell r="D27">
            <v>0.56999999999999995</v>
          </cell>
        </row>
        <row r="28">
          <cell r="D28">
            <v>0.19</v>
          </cell>
        </row>
        <row r="30">
          <cell r="D30">
            <v>1.00511E-3</v>
          </cell>
        </row>
        <row r="31">
          <cell r="D31">
            <v>0.32</v>
          </cell>
        </row>
        <row r="32">
          <cell r="D32">
            <v>0.18</v>
          </cell>
        </row>
        <row r="33">
          <cell r="D33">
            <v>0.5</v>
          </cell>
        </row>
        <row r="40">
          <cell r="D40">
            <v>0.21</v>
          </cell>
        </row>
        <row r="41">
          <cell r="D41">
            <v>0.57999999999999996</v>
          </cell>
        </row>
        <row r="42">
          <cell r="D42">
            <v>0.21</v>
          </cell>
        </row>
        <row r="44">
          <cell r="D44">
            <v>0.54</v>
          </cell>
        </row>
        <row r="45">
          <cell r="D45">
            <v>0.46</v>
          </cell>
        </row>
        <row r="46">
          <cell r="D46">
            <v>0.52</v>
          </cell>
        </row>
        <row r="47">
          <cell r="D47">
            <v>0.48</v>
          </cell>
        </row>
        <row r="48">
          <cell r="D48">
            <v>0.5</v>
          </cell>
        </row>
        <row r="49">
          <cell r="D49">
            <v>0.5</v>
          </cell>
        </row>
        <row r="52">
          <cell r="D52">
            <v>0.71</v>
          </cell>
        </row>
        <row r="53">
          <cell r="D53">
            <v>0.73</v>
          </cell>
        </row>
        <row r="54">
          <cell r="D54">
            <v>0.84</v>
          </cell>
        </row>
        <row r="55">
          <cell r="D55">
            <v>0.84</v>
          </cell>
        </row>
        <row r="56">
          <cell r="D56">
            <v>0.95</v>
          </cell>
        </row>
        <row r="60">
          <cell r="D60">
            <v>350</v>
          </cell>
        </row>
        <row r="61">
          <cell r="D61">
            <v>350</v>
          </cell>
        </row>
        <row r="62">
          <cell r="D62">
            <v>350</v>
          </cell>
        </row>
      </sheetData>
      <sheetData sheetId="9">
        <row r="10">
          <cell r="Y10">
            <v>244.29</v>
          </cell>
        </row>
        <row r="11">
          <cell r="Y11">
            <v>3.26</v>
          </cell>
        </row>
        <row r="12">
          <cell r="Y12">
            <v>5.03</v>
          </cell>
        </row>
        <row r="13">
          <cell r="Y13">
            <v>10.36</v>
          </cell>
        </row>
        <row r="14">
          <cell r="Y14">
            <v>13.02</v>
          </cell>
        </row>
        <row r="15">
          <cell r="Y15">
            <v>676.78</v>
          </cell>
        </row>
        <row r="16">
          <cell r="Y16">
            <v>4.96</v>
          </cell>
        </row>
        <row r="17">
          <cell r="Y17">
            <v>12.21</v>
          </cell>
        </row>
        <row r="18">
          <cell r="Y18">
            <v>16.87</v>
          </cell>
        </row>
        <row r="19">
          <cell r="Y19">
            <v>676.78</v>
          </cell>
        </row>
        <row r="20">
          <cell r="Y20">
            <v>4.96</v>
          </cell>
        </row>
        <row r="21">
          <cell r="Y21">
            <v>12.28</v>
          </cell>
        </row>
        <row r="22">
          <cell r="Y22">
            <v>13.62</v>
          </cell>
        </row>
        <row r="23">
          <cell r="Y23">
            <v>602.91999999999996</v>
          </cell>
        </row>
        <row r="24">
          <cell r="Y24">
            <v>5.7</v>
          </cell>
        </row>
        <row r="25">
          <cell r="Y25">
            <v>9.4</v>
          </cell>
        </row>
        <row r="26">
          <cell r="Y26">
            <v>11.99</v>
          </cell>
        </row>
        <row r="27">
          <cell r="Y27">
            <v>896.72</v>
          </cell>
        </row>
        <row r="28">
          <cell r="Y28">
            <v>5.33</v>
          </cell>
        </row>
        <row r="30">
          <cell r="Y30">
            <v>50367.43</v>
          </cell>
        </row>
        <row r="31">
          <cell r="Y31">
            <v>180.79</v>
          </cell>
        </row>
        <row r="32">
          <cell r="Y32">
            <v>0</v>
          </cell>
        </row>
        <row r="33">
          <cell r="Y33">
            <v>38039.980000000003</v>
          </cell>
        </row>
        <row r="34">
          <cell r="Y34">
            <v>886.21</v>
          </cell>
        </row>
        <row r="35">
          <cell r="Y35">
            <v>38039.980000000003</v>
          </cell>
        </row>
        <row r="36">
          <cell r="Y36">
            <v>886.21</v>
          </cell>
        </row>
        <row r="37">
          <cell r="Y37">
            <v>11962.32</v>
          </cell>
        </row>
        <row r="38">
          <cell r="Y38">
            <v>1707.59</v>
          </cell>
        </row>
        <row r="39">
          <cell r="Y39">
            <v>8.36</v>
          </cell>
        </row>
        <row r="47">
          <cell r="Y47">
            <v>11962.32</v>
          </cell>
        </row>
        <row r="48">
          <cell r="Y48">
            <v>1959.95</v>
          </cell>
        </row>
        <row r="60">
          <cell r="Y60">
            <v>558.29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showGridLines="0" tabSelected="1" view="pageBreakPreview" zoomScale="40" zoomScaleNormal="71" zoomScaleSheetLayoutView="40" workbookViewId="0">
      <selection activeCell="L5" sqref="L5"/>
    </sheetView>
  </sheetViews>
  <sheetFormatPr baseColWidth="10" defaultColWidth="11.42578125" defaultRowHeight="15.95" customHeight="1" outlineLevelCol="1" x14ac:dyDescent="0.2"/>
  <cols>
    <col min="1" max="1" width="9.7109375" style="8" customWidth="1"/>
    <col min="2" max="2" width="66.28515625" style="8" customWidth="1"/>
    <col min="3" max="3" width="1.7109375" style="8" customWidth="1"/>
    <col min="4" max="4" width="17.5703125" style="8" customWidth="1"/>
    <col min="5" max="5" width="3.5703125" style="79" customWidth="1"/>
    <col min="6" max="6" width="58.85546875" style="8" customWidth="1"/>
    <col min="7" max="7" width="24.140625" style="8" customWidth="1"/>
    <col min="8" max="8" width="16" style="79" hidden="1" customWidth="1"/>
    <col min="9" max="9" width="62.140625" style="8" customWidth="1"/>
    <col min="10" max="10" width="24.140625" style="8" customWidth="1"/>
    <col min="11" max="11" width="0.5703125" style="79" customWidth="1"/>
    <col min="12" max="12" width="60.140625" style="8" customWidth="1" outlineLevel="1"/>
    <col min="13" max="13" width="18.140625" style="79" customWidth="1"/>
    <col min="14" max="14" width="2.5703125" style="8" customWidth="1"/>
    <col min="15" max="16384" width="11.42578125" style="8"/>
  </cols>
  <sheetData>
    <row r="1" spans="1:16" ht="26.25" customHeight="1" x14ac:dyDescent="0.2">
      <c r="A1" s="34"/>
      <c r="B1" s="34"/>
      <c r="C1" s="34"/>
      <c r="D1" s="500" t="s">
        <v>108</v>
      </c>
      <c r="E1" s="500"/>
      <c r="F1" s="500"/>
      <c r="G1" s="500"/>
      <c r="H1" s="500"/>
      <c r="I1" s="500"/>
      <c r="J1" s="500"/>
      <c r="K1" s="500"/>
      <c r="L1" s="481" t="s">
        <v>155</v>
      </c>
      <c r="M1" s="481"/>
    </row>
    <row r="2" spans="1:16" ht="18" customHeight="1" x14ac:dyDescent="0.2">
      <c r="A2" s="4"/>
      <c r="B2" s="4"/>
      <c r="C2" s="4"/>
      <c r="D2" s="499" t="s">
        <v>98</v>
      </c>
      <c r="E2" s="499"/>
      <c r="F2" s="499"/>
      <c r="G2" s="499"/>
      <c r="H2" s="499"/>
      <c r="I2" s="499"/>
      <c r="J2" s="499"/>
      <c r="K2" s="499"/>
      <c r="L2" s="480"/>
      <c r="M2" s="480"/>
      <c r="N2" s="3"/>
      <c r="O2" s="3"/>
    </row>
    <row r="3" spans="1:16" ht="42" customHeight="1" x14ac:dyDescent="0.35">
      <c r="A3" s="4"/>
      <c r="B3" s="7"/>
      <c r="C3" s="363"/>
      <c r="D3" s="498" t="s">
        <v>152</v>
      </c>
      <c r="E3" s="498"/>
      <c r="F3" s="498"/>
      <c r="G3" s="498"/>
      <c r="H3" s="498"/>
      <c r="I3" s="498"/>
      <c r="J3" s="498"/>
      <c r="K3" s="498"/>
      <c r="L3" s="482"/>
      <c r="M3" s="482"/>
      <c r="N3" s="2"/>
      <c r="O3" s="2"/>
      <c r="P3" s="3"/>
    </row>
    <row r="4" spans="1:16" ht="26.25" customHeight="1" x14ac:dyDescent="0.2">
      <c r="A4" s="4"/>
      <c r="B4" s="35"/>
      <c r="C4" s="363"/>
      <c r="D4" s="4"/>
      <c r="E4" s="501"/>
      <c r="F4" s="501"/>
      <c r="G4" s="501"/>
      <c r="H4" s="501"/>
      <c r="I4" s="501"/>
      <c r="J4" s="501"/>
      <c r="K4" s="501"/>
      <c r="L4" s="49"/>
      <c r="M4" s="5"/>
      <c r="N4" s="2"/>
      <c r="O4" s="2"/>
      <c r="P4" s="3"/>
    </row>
    <row r="5" spans="1:16" ht="64.5" customHeight="1" thickBot="1" x14ac:dyDescent="0.25">
      <c r="A5" s="4"/>
      <c r="B5" s="47"/>
      <c r="C5" s="363"/>
      <c r="D5" s="4"/>
      <c r="E5" s="48"/>
      <c r="F5" s="48"/>
      <c r="G5" s="366"/>
      <c r="H5" s="48"/>
      <c r="I5" s="48"/>
      <c r="J5" s="366"/>
      <c r="K5" s="48"/>
      <c r="L5" s="48"/>
      <c r="M5" s="5"/>
      <c r="N5" s="2"/>
      <c r="O5" s="2"/>
      <c r="P5" s="3"/>
    </row>
    <row r="6" spans="1:16" s="46" customFormat="1" ht="18" customHeight="1" x14ac:dyDescent="0.2">
      <c r="A6" s="504" t="s">
        <v>1</v>
      </c>
      <c r="B6" s="505"/>
      <c r="C6" s="430"/>
      <c r="D6" s="489" t="s">
        <v>0</v>
      </c>
      <c r="E6" s="490"/>
      <c r="F6" s="490"/>
      <c r="G6" s="490"/>
      <c r="H6" s="490"/>
      <c r="I6" s="490"/>
      <c r="J6" s="490"/>
      <c r="K6" s="490"/>
      <c r="L6" s="490"/>
      <c r="M6" s="491"/>
      <c r="N6" s="44"/>
      <c r="O6" s="44"/>
      <c r="P6" s="45"/>
    </row>
    <row r="7" spans="1:16" s="43" customFormat="1" ht="20.25" customHeight="1" thickBot="1" x14ac:dyDescent="0.25">
      <c r="A7" s="506"/>
      <c r="B7" s="507"/>
      <c r="C7" s="431"/>
      <c r="D7" s="492"/>
      <c r="E7" s="493"/>
      <c r="F7" s="493"/>
      <c r="G7" s="494"/>
      <c r="H7" s="493"/>
      <c r="I7" s="493"/>
      <c r="J7" s="494"/>
      <c r="K7" s="493"/>
      <c r="L7" s="493"/>
      <c r="M7" s="495"/>
      <c r="N7" s="42"/>
    </row>
    <row r="8" spans="1:16" ht="45.75" customHeight="1" thickBot="1" x14ac:dyDescent="0.3">
      <c r="A8" s="506"/>
      <c r="B8" s="507"/>
      <c r="C8" s="431"/>
      <c r="D8" s="496" t="s">
        <v>151</v>
      </c>
      <c r="E8" s="497"/>
      <c r="F8" s="486" t="s">
        <v>132</v>
      </c>
      <c r="G8" s="487"/>
      <c r="H8" s="488"/>
      <c r="I8" s="486" t="s">
        <v>148</v>
      </c>
      <c r="J8" s="487"/>
      <c r="K8" s="488"/>
      <c r="L8" s="484" t="s">
        <v>92</v>
      </c>
      <c r="M8" s="485"/>
      <c r="N8" s="30"/>
    </row>
    <row r="9" spans="1:16" s="43" customFormat="1" ht="30.75" customHeight="1" x14ac:dyDescent="0.3">
      <c r="A9" s="421"/>
      <c r="B9" s="422"/>
      <c r="C9" s="422"/>
      <c r="D9" s="389"/>
      <c r="E9" s="390"/>
      <c r="F9" s="60"/>
      <c r="G9" s="471" t="s">
        <v>149</v>
      </c>
      <c r="I9" s="10"/>
      <c r="J9" s="471" t="s">
        <v>149</v>
      </c>
      <c r="K9" s="420"/>
      <c r="L9" s="378"/>
      <c r="M9" s="379"/>
      <c r="N9" s="376"/>
    </row>
    <row r="10" spans="1:16" s="43" customFormat="1" ht="22.5" customHeight="1" x14ac:dyDescent="0.2">
      <c r="A10" s="502" t="s">
        <v>2</v>
      </c>
      <c r="B10" s="503"/>
      <c r="C10" s="432"/>
      <c r="D10" s="391"/>
      <c r="E10" s="264"/>
      <c r="F10" s="367"/>
      <c r="G10" s="470" t="s">
        <v>150</v>
      </c>
      <c r="H10" s="67"/>
      <c r="I10" s="65"/>
      <c r="J10" s="470" t="s">
        <v>150</v>
      </c>
      <c r="K10" s="289"/>
      <c r="L10" s="380"/>
      <c r="M10" s="265"/>
      <c r="N10" s="376"/>
    </row>
    <row r="11" spans="1:16" ht="21.75" customHeight="1" x14ac:dyDescent="0.35">
      <c r="A11" s="36"/>
      <c r="B11" s="386" t="s">
        <v>93</v>
      </c>
      <c r="C11" s="386"/>
      <c r="D11" s="392">
        <v>2690.12</v>
      </c>
      <c r="E11" s="393"/>
      <c r="F11" s="455" t="s">
        <v>93</v>
      </c>
      <c r="G11" s="440">
        <v>2528.71</v>
      </c>
      <c r="H11" s="267"/>
      <c r="I11" s="435" t="s">
        <v>93</v>
      </c>
      <c r="J11" s="440">
        <v>2690.12</v>
      </c>
      <c r="K11" s="267"/>
      <c r="L11" s="435" t="s">
        <v>93</v>
      </c>
      <c r="M11" s="268">
        <v>2690.12</v>
      </c>
      <c r="N11" s="30"/>
    </row>
    <row r="12" spans="1:16" ht="21.75" customHeight="1" x14ac:dyDescent="0.35">
      <c r="A12" s="36"/>
      <c r="B12" s="387" t="s">
        <v>99</v>
      </c>
      <c r="C12" s="387"/>
      <c r="D12" s="394"/>
      <c r="E12" s="395"/>
      <c r="F12" s="387" t="s">
        <v>141</v>
      </c>
      <c r="G12" s="270"/>
      <c r="H12" s="269"/>
      <c r="I12" s="436" t="s">
        <v>141</v>
      </c>
      <c r="J12" s="283"/>
      <c r="K12" s="290"/>
      <c r="L12" s="436" t="s">
        <v>141</v>
      </c>
      <c r="M12" s="271"/>
      <c r="N12" s="30"/>
    </row>
    <row r="13" spans="1:16" ht="21.75" customHeight="1" x14ac:dyDescent="0.35">
      <c r="A13" s="36"/>
      <c r="B13" s="386" t="s">
        <v>5</v>
      </c>
      <c r="C13" s="386"/>
      <c r="D13" s="396">
        <v>206.52</v>
      </c>
      <c r="E13" s="397"/>
      <c r="F13" s="386" t="s">
        <v>5</v>
      </c>
      <c r="G13" s="281">
        <v>111.18</v>
      </c>
      <c r="H13" s="272"/>
      <c r="I13" s="423" t="s">
        <v>5</v>
      </c>
      <c r="J13" s="281">
        <v>114.4</v>
      </c>
      <c r="K13" s="272"/>
      <c r="L13" s="423" t="s">
        <v>5</v>
      </c>
      <c r="M13" s="275">
        <v>53.65</v>
      </c>
      <c r="N13" s="30"/>
    </row>
    <row r="14" spans="1:16" ht="21.75" customHeight="1" x14ac:dyDescent="0.35">
      <c r="A14" s="36"/>
      <c r="B14" s="386" t="s">
        <v>6</v>
      </c>
      <c r="C14" s="386"/>
      <c r="D14" s="396">
        <v>233.41</v>
      </c>
      <c r="E14" s="397"/>
      <c r="F14" s="456" t="s">
        <v>101</v>
      </c>
      <c r="G14" s="439">
        <v>136.46</v>
      </c>
      <c r="H14" s="272"/>
      <c r="I14" s="424" t="s">
        <v>101</v>
      </c>
      <c r="J14" s="439">
        <v>141.29</v>
      </c>
      <c r="K14" s="272"/>
      <c r="L14" s="423" t="s">
        <v>6</v>
      </c>
      <c r="M14" s="275">
        <v>80.540000000000006</v>
      </c>
      <c r="N14" s="30"/>
    </row>
    <row r="15" spans="1:16" ht="21.75" customHeight="1" x14ac:dyDescent="0.35">
      <c r="A15" s="36"/>
      <c r="B15" s="386" t="s">
        <v>6</v>
      </c>
      <c r="C15" s="386"/>
      <c r="D15" s="396">
        <v>269.77999999999997</v>
      </c>
      <c r="E15" s="397"/>
      <c r="F15" s="456" t="s">
        <v>101</v>
      </c>
      <c r="G15" s="439">
        <v>136.46</v>
      </c>
      <c r="H15" s="272"/>
      <c r="I15" s="424" t="s">
        <v>101</v>
      </c>
      <c r="J15" s="439">
        <v>141.29</v>
      </c>
      <c r="K15" s="272"/>
      <c r="L15" s="423" t="s">
        <v>6</v>
      </c>
      <c r="M15" s="275">
        <v>116.91</v>
      </c>
      <c r="N15" s="30"/>
    </row>
    <row r="16" spans="1:16" ht="21.75" customHeight="1" x14ac:dyDescent="0.35">
      <c r="A16" s="36"/>
      <c r="B16" s="386" t="s">
        <v>7</v>
      </c>
      <c r="C16" s="386"/>
      <c r="D16" s="396">
        <v>291.16000000000003</v>
      </c>
      <c r="E16" s="397"/>
      <c r="F16" s="456" t="s">
        <v>6</v>
      </c>
      <c r="G16" s="439">
        <v>170.65</v>
      </c>
      <c r="H16" s="272"/>
      <c r="I16" s="424" t="s">
        <v>6</v>
      </c>
      <c r="J16" s="439">
        <v>177.66</v>
      </c>
      <c r="K16" s="272"/>
      <c r="L16" s="423" t="s">
        <v>7</v>
      </c>
      <c r="M16" s="275">
        <v>138.30000000000001</v>
      </c>
      <c r="N16" s="30"/>
    </row>
    <row r="17" spans="1:14" ht="21.75" customHeight="1" x14ac:dyDescent="0.35">
      <c r="A17" s="36"/>
      <c r="B17" s="27"/>
      <c r="C17" s="27"/>
      <c r="D17" s="398"/>
      <c r="E17" s="399"/>
      <c r="F17" s="456" t="s">
        <v>137</v>
      </c>
      <c r="G17" s="439">
        <v>291.16000000000003</v>
      </c>
      <c r="H17" s="272"/>
      <c r="I17" s="424" t="s">
        <v>137</v>
      </c>
      <c r="J17" s="439">
        <v>291.16000000000003</v>
      </c>
      <c r="K17" s="272"/>
      <c r="L17" s="381"/>
      <c r="M17" s="276"/>
      <c r="N17" s="30"/>
    </row>
    <row r="18" spans="1:14" s="12" customFormat="1" ht="21.75" customHeight="1" x14ac:dyDescent="0.35">
      <c r="A18" s="11"/>
      <c r="B18" s="32"/>
      <c r="C18" s="32"/>
      <c r="D18" s="11"/>
      <c r="E18" s="400"/>
      <c r="F18" s="456" t="s">
        <v>136</v>
      </c>
      <c r="G18" s="439">
        <v>291.16000000000003</v>
      </c>
      <c r="H18" s="272"/>
      <c r="I18" s="424" t="s">
        <v>136</v>
      </c>
      <c r="J18" s="439">
        <v>291.16000000000003</v>
      </c>
      <c r="K18" s="439"/>
      <c r="L18" s="382"/>
      <c r="M18" s="266"/>
      <c r="N18" s="31"/>
    </row>
    <row r="19" spans="1:14" s="12" customFormat="1" ht="9.75" customHeight="1" thickBot="1" x14ac:dyDescent="0.4">
      <c r="A19" s="11"/>
      <c r="B19" s="32"/>
      <c r="C19" s="32"/>
      <c r="D19" s="457"/>
      <c r="E19" s="458"/>
      <c r="F19" s="459"/>
      <c r="G19" s="460"/>
      <c r="H19" s="458"/>
      <c r="I19" s="459"/>
      <c r="J19" s="460"/>
      <c r="K19" s="458"/>
      <c r="L19" s="459"/>
      <c r="M19" s="461"/>
      <c r="N19" s="31"/>
    </row>
    <row r="20" spans="1:14" ht="45.75" customHeight="1" thickBot="1" x14ac:dyDescent="0.3">
      <c r="A20" s="14"/>
      <c r="B20" s="19"/>
      <c r="C20" s="19"/>
      <c r="D20" s="496" t="s">
        <v>151</v>
      </c>
      <c r="E20" s="497"/>
      <c r="F20" s="486" t="s">
        <v>132</v>
      </c>
      <c r="G20" s="487"/>
      <c r="H20" s="488"/>
      <c r="I20" s="486" t="s">
        <v>148</v>
      </c>
      <c r="J20" s="487"/>
      <c r="K20" s="488"/>
      <c r="L20" s="484" t="s">
        <v>92</v>
      </c>
      <c r="M20" s="485"/>
      <c r="N20" s="30"/>
    </row>
    <row r="21" spans="1:14" s="43" customFormat="1" ht="40.5" customHeight="1" x14ac:dyDescent="0.3">
      <c r="A21" s="421"/>
      <c r="B21" s="410"/>
      <c r="C21" s="410"/>
      <c r="D21" s="401"/>
      <c r="E21" s="365"/>
      <c r="F21" s="375"/>
      <c r="G21" s="471" t="s">
        <v>149</v>
      </c>
      <c r="H21" s="420"/>
      <c r="I21" s="154"/>
      <c r="J21" s="471" t="s">
        <v>149</v>
      </c>
      <c r="K21" s="420"/>
      <c r="L21" s="383"/>
      <c r="M21" s="362"/>
      <c r="N21" s="376"/>
    </row>
    <row r="22" spans="1:14" ht="24" customHeight="1" x14ac:dyDescent="0.3">
      <c r="A22" s="502" t="s">
        <v>8</v>
      </c>
      <c r="B22" s="503"/>
      <c r="C22" s="432"/>
      <c r="D22" s="402"/>
      <c r="E22" s="403"/>
      <c r="F22" s="66"/>
      <c r="G22" s="470" t="s">
        <v>150</v>
      </c>
      <c r="H22" s="426"/>
      <c r="J22" s="470" t="s">
        <v>150</v>
      </c>
      <c r="K22" s="8"/>
      <c r="L22" s="384"/>
      <c r="M22" s="68"/>
      <c r="N22" s="30"/>
    </row>
    <row r="23" spans="1:14" ht="21.75" customHeight="1" x14ac:dyDescent="0.35">
      <c r="A23" s="36"/>
      <c r="B23" s="386" t="s">
        <v>93</v>
      </c>
      <c r="C23" s="386"/>
      <c r="D23" s="404">
        <v>7452.94</v>
      </c>
      <c r="E23" s="405"/>
      <c r="F23" s="435" t="s">
        <v>93</v>
      </c>
      <c r="G23" s="440">
        <v>7005.76</v>
      </c>
      <c r="H23" s="277"/>
      <c r="I23" s="435" t="s">
        <v>93</v>
      </c>
      <c r="J23" s="277">
        <v>7452.94</v>
      </c>
      <c r="K23" s="277"/>
      <c r="L23" s="435" t="s">
        <v>93</v>
      </c>
      <c r="M23" s="268">
        <v>7452.94</v>
      </c>
      <c r="N23" s="30"/>
    </row>
    <row r="24" spans="1:14" ht="21.75" customHeight="1" x14ac:dyDescent="0.35">
      <c r="A24" s="36"/>
      <c r="B24" s="387" t="s">
        <v>99</v>
      </c>
      <c r="C24" s="387"/>
      <c r="D24" s="404"/>
      <c r="E24" s="406"/>
      <c r="F24" s="436" t="s">
        <v>141</v>
      </c>
      <c r="G24" s="283"/>
      <c r="H24" s="278"/>
      <c r="I24" s="436" t="s">
        <v>141</v>
      </c>
      <c r="J24" s="283"/>
      <c r="K24" s="283"/>
      <c r="L24" s="425" t="s">
        <v>99</v>
      </c>
      <c r="M24" s="271"/>
      <c r="N24" s="30"/>
    </row>
    <row r="25" spans="1:14" ht="21.75" customHeight="1" x14ac:dyDescent="0.35">
      <c r="A25" s="36"/>
      <c r="B25" s="386" t="s">
        <v>9</v>
      </c>
      <c r="C25" s="386"/>
      <c r="D25" s="404">
        <v>239.9</v>
      </c>
      <c r="E25" s="407"/>
      <c r="F25" s="423" t="s">
        <v>9</v>
      </c>
      <c r="G25" s="281">
        <v>142.1</v>
      </c>
      <c r="H25" s="279"/>
      <c r="I25" s="424" t="s">
        <v>91</v>
      </c>
      <c r="J25" s="439">
        <v>147.27000000000001</v>
      </c>
      <c r="K25" s="279"/>
      <c r="L25" s="424" t="s">
        <v>9</v>
      </c>
      <c r="M25" s="275">
        <v>86.19</v>
      </c>
      <c r="N25" s="30"/>
    </row>
    <row r="26" spans="1:14" ht="21.75" customHeight="1" x14ac:dyDescent="0.35">
      <c r="A26" s="36"/>
      <c r="B26" s="386" t="s">
        <v>10</v>
      </c>
      <c r="C26" s="386"/>
      <c r="D26" s="404">
        <v>291.67</v>
      </c>
      <c r="E26" s="407"/>
      <c r="F26" s="424" t="s">
        <v>10</v>
      </c>
      <c r="G26" s="439">
        <v>190.76</v>
      </c>
      <c r="H26" s="279"/>
      <c r="I26" s="424" t="s">
        <v>133</v>
      </c>
      <c r="J26" s="439">
        <v>199.04</v>
      </c>
      <c r="K26" s="279"/>
      <c r="L26" s="424" t="s">
        <v>10</v>
      </c>
      <c r="M26" s="275">
        <v>137.96</v>
      </c>
      <c r="N26" s="30"/>
    </row>
    <row r="27" spans="1:14" ht="21.75" customHeight="1" x14ac:dyDescent="0.35">
      <c r="A27" s="36"/>
      <c r="B27" s="386" t="s">
        <v>7</v>
      </c>
      <c r="C27" s="386"/>
      <c r="D27" s="404">
        <v>347.75</v>
      </c>
      <c r="E27" s="407"/>
      <c r="F27" s="424" t="s">
        <v>137</v>
      </c>
      <c r="G27" s="439">
        <v>347.75</v>
      </c>
      <c r="H27" s="272"/>
      <c r="I27" s="424" t="s">
        <v>137</v>
      </c>
      <c r="J27" s="439">
        <v>347.75</v>
      </c>
      <c r="K27" s="272"/>
      <c r="L27" s="424" t="s">
        <v>7</v>
      </c>
      <c r="M27" s="275">
        <v>194.03</v>
      </c>
      <c r="N27" s="30"/>
    </row>
    <row r="28" spans="1:14" ht="21.75" customHeight="1" x14ac:dyDescent="0.35">
      <c r="A28" s="36"/>
      <c r="B28" s="388"/>
      <c r="C28" s="388"/>
      <c r="D28" s="408"/>
      <c r="E28" s="409"/>
      <c r="F28" s="424" t="s">
        <v>136</v>
      </c>
      <c r="G28" s="439">
        <v>347.75</v>
      </c>
      <c r="H28" s="272"/>
      <c r="I28" s="424" t="s">
        <v>136</v>
      </c>
      <c r="J28" s="439">
        <v>347.75</v>
      </c>
      <c r="K28" s="273"/>
      <c r="L28" s="385"/>
      <c r="M28" s="276"/>
      <c r="N28" s="30"/>
    </row>
    <row r="29" spans="1:14" ht="9.75" customHeight="1" thickBot="1" x14ac:dyDescent="0.4">
      <c r="A29" s="36"/>
      <c r="B29" s="27"/>
      <c r="C29" s="27"/>
      <c r="D29" s="457"/>
      <c r="E29" s="458"/>
      <c r="F29" s="459"/>
      <c r="G29" s="460"/>
      <c r="H29" s="458"/>
      <c r="I29" s="459"/>
      <c r="J29" s="460"/>
      <c r="K29" s="458"/>
      <c r="L29" s="459"/>
      <c r="M29" s="461"/>
      <c r="N29" s="30"/>
    </row>
    <row r="30" spans="1:14" s="13" customFormat="1" ht="49.5" customHeight="1" thickBot="1" x14ac:dyDescent="0.35">
      <c r="A30" s="56"/>
      <c r="B30" s="57"/>
      <c r="C30" s="57"/>
      <c r="D30" s="483" t="s">
        <v>103</v>
      </c>
      <c r="E30" s="484"/>
      <c r="F30" s="484"/>
      <c r="G30" s="484"/>
      <c r="H30" s="484"/>
      <c r="I30" s="484"/>
      <c r="J30" s="484"/>
      <c r="K30" s="484"/>
      <c r="L30" s="484"/>
      <c r="M30" s="485"/>
    </row>
    <row r="31" spans="1:14" ht="64.5" customHeight="1" x14ac:dyDescent="0.35">
      <c r="A31" s="510" t="s">
        <v>11</v>
      </c>
      <c r="B31" s="511"/>
      <c r="C31" s="361"/>
      <c r="D31" s="411"/>
      <c r="E31" s="291"/>
      <c r="F31" s="18"/>
      <c r="G31" s="18"/>
      <c r="H31" s="24"/>
      <c r="I31" s="519" t="s">
        <v>104</v>
      </c>
      <c r="J31" s="519"/>
      <c r="K31" s="24"/>
      <c r="L31" s="27"/>
      <c r="M31" s="475"/>
    </row>
    <row r="32" spans="1:14" ht="18" customHeight="1" x14ac:dyDescent="0.35">
      <c r="A32" s="36"/>
      <c r="B32" s="386" t="s">
        <v>93</v>
      </c>
      <c r="C32" s="386"/>
      <c r="D32" s="412">
        <v>7452.94</v>
      </c>
      <c r="E32" s="369"/>
      <c r="F32" s="29"/>
      <c r="G32" s="29"/>
      <c r="H32" s="282"/>
      <c r="I32" s="386" t="s">
        <v>93</v>
      </c>
      <c r="J32" s="277">
        <v>7452.94</v>
      </c>
      <c r="L32" s="28"/>
      <c r="M32" s="80"/>
    </row>
    <row r="33" spans="1:13" ht="18" customHeight="1" x14ac:dyDescent="0.35">
      <c r="A33" s="36"/>
      <c r="B33" s="387" t="s">
        <v>99</v>
      </c>
      <c r="C33" s="387"/>
      <c r="D33" s="413"/>
      <c r="E33" s="371"/>
      <c r="F33" s="29"/>
      <c r="G33" s="29"/>
      <c r="H33" s="282"/>
      <c r="I33" s="387" t="s">
        <v>99</v>
      </c>
      <c r="J33" s="279"/>
      <c r="L33" s="29"/>
      <c r="M33" s="80"/>
    </row>
    <row r="34" spans="1:13" ht="18" customHeight="1" x14ac:dyDescent="0.35">
      <c r="A34" s="36"/>
      <c r="B34" s="386" t="s">
        <v>9</v>
      </c>
      <c r="C34" s="386"/>
      <c r="D34" s="412">
        <v>220.38</v>
      </c>
      <c r="E34" s="370"/>
      <c r="F34" s="29"/>
      <c r="G34" s="29"/>
      <c r="H34" s="282"/>
      <c r="I34" s="386" t="s">
        <v>9</v>
      </c>
      <c r="J34" s="279">
        <v>147.27000000000001</v>
      </c>
      <c r="L34" s="29"/>
      <c r="M34" s="80"/>
    </row>
    <row r="35" spans="1:13" ht="18" customHeight="1" x14ac:dyDescent="0.35">
      <c r="A35" s="36"/>
      <c r="B35" s="386" t="s">
        <v>10</v>
      </c>
      <c r="C35" s="386"/>
      <c r="D35" s="441">
        <v>272.14</v>
      </c>
      <c r="E35" s="370"/>
      <c r="F35" s="29"/>
      <c r="G35" s="29"/>
      <c r="H35" s="282"/>
      <c r="I35" s="386" t="s">
        <v>10</v>
      </c>
      <c r="J35" s="279">
        <v>199.04</v>
      </c>
      <c r="L35" s="29"/>
      <c r="M35" s="80"/>
    </row>
    <row r="36" spans="1:13" ht="18" customHeight="1" x14ac:dyDescent="0.35">
      <c r="A36" s="36"/>
      <c r="B36" s="386" t="s">
        <v>7</v>
      </c>
      <c r="C36" s="386"/>
      <c r="D36" s="441">
        <v>301.26</v>
      </c>
      <c r="E36" s="370"/>
      <c r="F36" s="29"/>
      <c r="G36" s="29"/>
      <c r="H36" s="282"/>
      <c r="I36" s="386" t="s">
        <v>7</v>
      </c>
      <c r="J36" s="277">
        <v>255.11</v>
      </c>
      <c r="L36" s="29"/>
      <c r="M36" s="80"/>
    </row>
    <row r="37" spans="1:13" ht="17.25" customHeight="1" x14ac:dyDescent="0.35">
      <c r="A37" s="15"/>
      <c r="B37" s="25"/>
      <c r="C37" s="25"/>
      <c r="D37" s="414"/>
      <c r="E37" s="372"/>
      <c r="F37" s="518"/>
      <c r="G37" s="360"/>
      <c r="H37" s="24"/>
      <c r="I37" s="25"/>
      <c r="J37" s="474"/>
      <c r="K37" s="73"/>
      <c r="M37" s="80"/>
    </row>
    <row r="38" spans="1:13" ht="17.25" customHeight="1" x14ac:dyDescent="0.25">
      <c r="A38" s="15"/>
      <c r="B38" s="25"/>
      <c r="C38" s="25"/>
      <c r="D38" s="414"/>
      <c r="E38" s="373"/>
      <c r="F38" s="518"/>
      <c r="G38" s="360"/>
      <c r="H38" s="77"/>
      <c r="I38" s="18"/>
      <c r="J38" s="437"/>
      <c r="K38" s="24"/>
      <c r="L38" s="472"/>
      <c r="M38" s="80"/>
    </row>
    <row r="39" spans="1:13" ht="58.5" customHeight="1" x14ac:dyDescent="0.35">
      <c r="A39" s="512" t="s">
        <v>12</v>
      </c>
      <c r="B39" s="513"/>
      <c r="C39" s="429"/>
      <c r="D39" s="415"/>
      <c r="E39" s="373"/>
      <c r="F39" s="518"/>
      <c r="G39" s="360"/>
      <c r="H39" s="78"/>
      <c r="I39" s="479" t="s">
        <v>121</v>
      </c>
      <c r="J39" s="438"/>
      <c r="K39" s="24"/>
      <c r="L39" s="472" t="s">
        <v>139</v>
      </c>
      <c r="M39" s="80"/>
    </row>
    <row r="40" spans="1:13" ht="18" customHeight="1" x14ac:dyDescent="0.35">
      <c r="A40" s="37"/>
      <c r="B40" s="386" t="s">
        <v>93</v>
      </c>
      <c r="C40" s="386"/>
      <c r="D40" s="412">
        <v>6639.55</v>
      </c>
      <c r="E40" s="416"/>
      <c r="F40" s="369"/>
      <c r="G40" s="277"/>
      <c r="H40" s="283"/>
      <c r="I40" s="386" t="s">
        <v>93</v>
      </c>
      <c r="J40" s="277">
        <v>2690.12</v>
      </c>
      <c r="L40" s="386" t="s">
        <v>93</v>
      </c>
      <c r="M40" s="268">
        <v>6639.55</v>
      </c>
    </row>
    <row r="41" spans="1:13" ht="18" customHeight="1" x14ac:dyDescent="0.35">
      <c r="A41" s="37"/>
      <c r="B41" s="387" t="s">
        <v>99</v>
      </c>
      <c r="C41" s="387"/>
      <c r="D41" s="413"/>
      <c r="E41" s="371"/>
      <c r="F41" s="370"/>
      <c r="G41" s="279"/>
      <c r="H41" s="283"/>
      <c r="I41" s="387" t="s">
        <v>99</v>
      </c>
      <c r="J41" s="279"/>
      <c r="L41" s="387" t="s">
        <v>99</v>
      </c>
      <c r="M41" s="80"/>
    </row>
    <row r="42" spans="1:13" ht="18" customHeight="1" x14ac:dyDescent="0.35">
      <c r="A42" s="37"/>
      <c r="B42" s="386" t="s">
        <v>13</v>
      </c>
      <c r="C42" s="386"/>
      <c r="D42" s="441">
        <v>211.33</v>
      </c>
      <c r="E42" s="370"/>
      <c r="F42" s="370"/>
      <c r="G42" s="279"/>
      <c r="H42" s="283"/>
      <c r="I42" s="386" t="s">
        <v>5</v>
      </c>
      <c r="J42" s="279">
        <v>114.4</v>
      </c>
      <c r="L42" s="386" t="s">
        <v>13</v>
      </c>
      <c r="M42" s="275">
        <v>80.14</v>
      </c>
    </row>
    <row r="43" spans="1:13" ht="18" customHeight="1" x14ac:dyDescent="0.35">
      <c r="A43" s="37"/>
      <c r="B43" s="386" t="s">
        <v>14</v>
      </c>
      <c r="C43" s="386"/>
      <c r="D43" s="412">
        <v>229.15</v>
      </c>
      <c r="E43" s="370"/>
      <c r="F43" s="370"/>
      <c r="G43" s="279"/>
      <c r="H43" s="283"/>
      <c r="I43" s="386" t="s">
        <v>6</v>
      </c>
      <c r="J43" s="279">
        <v>141.29</v>
      </c>
      <c r="L43" s="386" t="s">
        <v>14</v>
      </c>
      <c r="M43" s="275">
        <v>97.96</v>
      </c>
    </row>
    <row r="44" spans="1:13" ht="18" customHeight="1" x14ac:dyDescent="0.35">
      <c r="A44" s="37"/>
      <c r="B44" s="386" t="s">
        <v>15</v>
      </c>
      <c r="C44" s="386"/>
      <c r="D44" s="412">
        <v>246.97</v>
      </c>
      <c r="E44" s="370"/>
      <c r="F44" s="370"/>
      <c r="G44" s="279"/>
      <c r="H44" s="283"/>
      <c r="I44" s="386" t="s">
        <v>6</v>
      </c>
      <c r="J44" s="279">
        <v>177.66</v>
      </c>
      <c r="L44" s="386" t="s">
        <v>15</v>
      </c>
      <c r="M44" s="275">
        <v>115.78</v>
      </c>
    </row>
    <row r="45" spans="1:13" ht="18" customHeight="1" x14ac:dyDescent="0.35">
      <c r="A45" s="37"/>
      <c r="B45" s="274"/>
      <c r="C45" s="274"/>
      <c r="D45" s="417"/>
      <c r="E45" s="280"/>
      <c r="F45" s="29"/>
      <c r="G45" s="29"/>
      <c r="H45" s="280"/>
      <c r="I45" s="386" t="s">
        <v>7</v>
      </c>
      <c r="J45" s="277">
        <v>199.04</v>
      </c>
      <c r="L45" s="370"/>
      <c r="M45" s="80"/>
    </row>
    <row r="46" spans="1:13" ht="17.25" customHeight="1" thickBot="1" x14ac:dyDescent="0.4">
      <c r="A46" s="38"/>
      <c r="B46" s="368"/>
      <c r="C46" s="368"/>
      <c r="D46" s="418"/>
      <c r="E46" s="419"/>
      <c r="F46" s="368"/>
      <c r="G46" s="368"/>
      <c r="H46" s="419"/>
      <c r="I46" s="368"/>
      <c r="J46" s="368"/>
      <c r="K46" s="419"/>
      <c r="L46" s="473"/>
      <c r="M46" s="476"/>
    </row>
    <row r="47" spans="1:13" ht="6" customHeight="1" x14ac:dyDescent="0.25">
      <c r="A47" s="427"/>
      <c r="B47" s="428"/>
      <c r="C47" s="428"/>
      <c r="D47" s="18"/>
      <c r="E47" s="24"/>
      <c r="F47" s="18"/>
      <c r="G47" s="18"/>
      <c r="H47" s="24"/>
      <c r="I47" s="18"/>
      <c r="J47" s="18"/>
      <c r="K47" s="24"/>
      <c r="L47" s="18"/>
      <c r="M47" s="80"/>
    </row>
    <row r="48" spans="1:13" ht="48" customHeight="1" x14ac:dyDescent="0.35">
      <c r="A48" s="516" t="s">
        <v>143</v>
      </c>
      <c r="B48" s="517"/>
      <c r="C48" s="517"/>
      <c r="D48" s="517"/>
      <c r="E48" s="1"/>
      <c r="F48" s="509" t="s">
        <v>122</v>
      </c>
      <c r="G48" s="509"/>
      <c r="H48" s="1"/>
      <c r="I48" s="508"/>
      <c r="J48" s="508"/>
      <c r="K48" s="24"/>
      <c r="L48" s="18"/>
      <c r="M48" s="80"/>
    </row>
    <row r="49" spans="1:14" ht="40.5" customHeight="1" x14ac:dyDescent="0.35">
      <c r="A49" s="514" t="s">
        <v>142</v>
      </c>
      <c r="B49" s="515"/>
      <c r="C49" s="433"/>
      <c r="D49" s="442">
        <v>20532.47</v>
      </c>
      <c r="E49" s="374"/>
      <c r="F49" s="292">
        <v>14721.21</v>
      </c>
      <c r="G49" s="284"/>
      <c r="H49" s="285"/>
      <c r="I49" s="292"/>
      <c r="J49" s="284"/>
      <c r="K49" s="286"/>
      <c r="L49" s="21"/>
      <c r="M49" s="80"/>
    </row>
    <row r="50" spans="1:14" ht="18" customHeight="1" x14ac:dyDescent="0.35">
      <c r="A50" s="37"/>
      <c r="B50" s="387" t="s">
        <v>140</v>
      </c>
      <c r="C50" s="387"/>
      <c r="D50" s="387">
        <v>157.97999999999999</v>
      </c>
      <c r="E50" s="377"/>
      <c r="F50" s="293">
        <v>105.5</v>
      </c>
      <c r="G50" s="287"/>
      <c r="H50" s="288"/>
      <c r="I50" s="293"/>
      <c r="J50" s="287"/>
      <c r="K50" s="282"/>
      <c r="L50" s="23"/>
      <c r="M50" s="80"/>
    </row>
    <row r="51" spans="1:14" ht="17.25" customHeight="1" thickBot="1" x14ac:dyDescent="0.4">
      <c r="A51" s="38"/>
      <c r="B51" s="39"/>
      <c r="C51" s="434"/>
      <c r="D51" s="40"/>
      <c r="E51" s="75"/>
      <c r="F51" s="40"/>
      <c r="G51" s="368"/>
      <c r="H51" s="41"/>
      <c r="I51" s="40"/>
      <c r="J51" s="368"/>
      <c r="K51" s="41"/>
      <c r="L51" s="40"/>
      <c r="M51" s="476"/>
    </row>
    <row r="52" spans="1:14" ht="8.25" customHeight="1" x14ac:dyDescent="0.25">
      <c r="A52" s="90"/>
      <c r="B52" s="91"/>
      <c r="C52" s="91"/>
      <c r="D52" s="91"/>
      <c r="E52" s="447"/>
      <c r="F52" s="91"/>
      <c r="G52" s="91"/>
      <c r="H52" s="447"/>
      <c r="I52" s="91"/>
      <c r="J52" s="91"/>
      <c r="K52" s="447"/>
      <c r="L52" s="91"/>
      <c r="M52" s="448"/>
      <c r="N52" s="9"/>
    </row>
    <row r="53" spans="1:14" ht="26.25" customHeight="1" x14ac:dyDescent="0.35">
      <c r="A53" s="466" t="s">
        <v>145</v>
      </c>
      <c r="B53" s="467"/>
      <c r="C53" s="462"/>
      <c r="D53" s="462"/>
      <c r="E53" s="463"/>
      <c r="F53" s="462"/>
      <c r="G53" s="452"/>
      <c r="H53" s="453"/>
      <c r="I53" s="452"/>
      <c r="J53" s="452"/>
      <c r="K53" s="453"/>
      <c r="L53" s="452"/>
      <c r="M53" s="454"/>
      <c r="N53" s="9"/>
    </row>
    <row r="54" spans="1:14" ht="30" customHeight="1" thickBot="1" x14ac:dyDescent="0.4">
      <c r="A54" s="468" t="s">
        <v>144</v>
      </c>
      <c r="B54" s="469"/>
      <c r="C54" s="464"/>
      <c r="D54" s="464"/>
      <c r="E54" s="465"/>
      <c r="F54" s="464"/>
      <c r="G54" s="449"/>
      <c r="H54" s="450"/>
      <c r="I54" s="449"/>
      <c r="J54" s="449"/>
      <c r="K54" s="450"/>
      <c r="L54" s="449"/>
      <c r="M54" s="451"/>
      <c r="N54" s="9"/>
    </row>
    <row r="55" spans="1:14" ht="15.95" customHeight="1" x14ac:dyDescent="0.25">
      <c r="N55" s="9"/>
    </row>
    <row r="56" spans="1:14" ht="15.95" customHeight="1" x14ac:dyDescent="0.25">
      <c r="N56" s="9"/>
    </row>
    <row r="57" spans="1:14" ht="15.95" customHeight="1" x14ac:dyDescent="0.25">
      <c r="N57" s="9"/>
    </row>
    <row r="58" spans="1:14" ht="15.95" customHeight="1" x14ac:dyDescent="0.25">
      <c r="N58" s="9"/>
    </row>
    <row r="59" spans="1:14" ht="15.95" customHeight="1" x14ac:dyDescent="0.25">
      <c r="N59" s="9"/>
    </row>
  </sheetData>
  <mergeCells count="28">
    <mergeCell ref="I48:J48"/>
    <mergeCell ref="F48:G48"/>
    <mergeCell ref="A31:B31"/>
    <mergeCell ref="A39:B39"/>
    <mergeCell ref="A49:B49"/>
    <mergeCell ref="A48:D48"/>
    <mergeCell ref="F37:F39"/>
    <mergeCell ref="I31:J31"/>
    <mergeCell ref="A10:B10"/>
    <mergeCell ref="A22:B22"/>
    <mergeCell ref="F20:H20"/>
    <mergeCell ref="D20:E20"/>
    <mergeCell ref="A6:B8"/>
    <mergeCell ref="L2:M2"/>
    <mergeCell ref="L1:M1"/>
    <mergeCell ref="L3:M3"/>
    <mergeCell ref="D30:M30"/>
    <mergeCell ref="I20:K20"/>
    <mergeCell ref="L20:M20"/>
    <mergeCell ref="D6:M7"/>
    <mergeCell ref="L8:M8"/>
    <mergeCell ref="F8:H8"/>
    <mergeCell ref="D8:E8"/>
    <mergeCell ref="I8:K8"/>
    <mergeCell ref="D3:K3"/>
    <mergeCell ref="D2:K2"/>
    <mergeCell ref="D1:K1"/>
    <mergeCell ref="E4:K4"/>
  </mergeCells>
  <printOptions horizontalCentered="1"/>
  <pageMargins left="0.19685039370078741" right="0.27559055118110237" top="0.98425196850393704" bottom="0" header="0" footer="0.11811023622047245"/>
  <pageSetup paperSize="9" scale="34" fitToWidth="0" orientation="landscape" horizontalDpi="360" verticalDpi="360" r:id="rId1"/>
  <headerFooter scaleWithDoc="0">
    <oddFooter xml:space="preserve">&amp;R&amp;12&amp;P/9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showGridLines="0" view="pageBreakPreview" topLeftCell="A3" zoomScale="60" zoomScaleNormal="60" workbookViewId="0">
      <selection activeCell="I21" sqref="I21"/>
    </sheetView>
  </sheetViews>
  <sheetFormatPr baseColWidth="10" defaultColWidth="11.42578125" defaultRowHeight="15.95" customHeight="1" outlineLevelRow="1" x14ac:dyDescent="0.2"/>
  <cols>
    <col min="1" max="3" width="11.42578125" style="8"/>
    <col min="4" max="4" width="41" style="8" customWidth="1"/>
    <col min="5" max="5" width="47.140625" style="85" customWidth="1"/>
    <col min="6" max="6" width="25.7109375" style="8" customWidth="1"/>
    <col min="7" max="7" width="26.42578125" style="8" customWidth="1"/>
    <col min="8" max="8" width="25.7109375" style="8" hidden="1" customWidth="1"/>
    <col min="9" max="9" width="26.42578125" style="8" customWidth="1"/>
    <col min="10" max="10" width="25.28515625" style="8" customWidth="1"/>
    <col min="11" max="11" width="25.7109375" style="85" customWidth="1"/>
    <col min="12" max="12" width="17.28515625" style="8" bestFit="1" customWidth="1"/>
    <col min="13" max="13" width="18.85546875" style="8" bestFit="1" customWidth="1"/>
    <col min="14" max="15" width="11.42578125" style="8"/>
    <col min="16" max="16" width="17.28515625" style="8" bestFit="1" customWidth="1"/>
    <col min="17" max="17" width="14.85546875" style="8" customWidth="1"/>
    <col min="18" max="18" width="15.5703125" style="8" customWidth="1"/>
    <col min="19" max="16384" width="11.42578125" style="8"/>
  </cols>
  <sheetData>
    <row r="1" spans="1:12" ht="18" hidden="1" customHeight="1" x14ac:dyDescent="0.2">
      <c r="A1" s="82"/>
      <c r="B1" s="5"/>
      <c r="C1" s="82"/>
      <c r="D1" s="83"/>
      <c r="E1" s="84"/>
      <c r="F1" s="2"/>
      <c r="G1" s="2"/>
      <c r="H1" s="2"/>
      <c r="I1" s="2"/>
      <c r="J1" s="2"/>
    </row>
    <row r="2" spans="1:12" ht="18" hidden="1" customHeight="1" x14ac:dyDescent="0.2">
      <c r="A2" s="4"/>
      <c r="B2" s="4"/>
      <c r="C2" s="4"/>
      <c r="D2" s="86"/>
      <c r="E2" s="87"/>
      <c r="F2" s="4"/>
      <c r="G2" s="4"/>
      <c r="H2" s="4"/>
      <c r="I2" s="4"/>
      <c r="J2" s="4"/>
    </row>
    <row r="3" spans="1:12" ht="27.75" customHeight="1" x14ac:dyDescent="0.2">
      <c r="A3" s="4"/>
      <c r="B3" s="4"/>
      <c r="C3" s="4"/>
      <c r="D3" s="86"/>
      <c r="E3" s="480" t="s">
        <v>110</v>
      </c>
      <c r="F3" s="480"/>
      <c r="G3" s="480"/>
      <c r="H3" s="480"/>
      <c r="I3" s="480" t="s">
        <v>155</v>
      </c>
      <c r="J3" s="480"/>
      <c r="K3" s="480"/>
    </row>
    <row r="4" spans="1:12" ht="25.5" customHeight="1" x14ac:dyDescent="0.2">
      <c r="A4" s="4"/>
      <c r="B4" s="4"/>
      <c r="C4" s="4"/>
      <c r="D4" s="5"/>
      <c r="E4" s="480" t="s">
        <v>119</v>
      </c>
      <c r="F4" s="480"/>
      <c r="G4" s="480"/>
      <c r="H4" s="480"/>
      <c r="I4" s="480"/>
      <c r="J4" s="480"/>
      <c r="K4" s="480"/>
      <c r="L4" s="52"/>
    </row>
    <row r="5" spans="1:12" ht="24.75" customHeight="1" x14ac:dyDescent="0.2">
      <c r="A5" s="538"/>
      <c r="B5" s="538"/>
      <c r="C5" s="538"/>
      <c r="D5" s="538"/>
      <c r="E5" s="541" t="s">
        <v>153</v>
      </c>
      <c r="F5" s="541"/>
      <c r="G5" s="541"/>
      <c r="H5" s="541"/>
      <c r="I5" s="480"/>
      <c r="J5" s="480"/>
      <c r="K5" s="480"/>
    </row>
    <row r="6" spans="1:12" ht="9" customHeight="1" x14ac:dyDescent="0.35">
      <c r="A6" s="539"/>
      <c r="B6" s="539"/>
      <c r="C6" s="539"/>
      <c r="D6" s="539"/>
      <c r="E6" s="540"/>
      <c r="F6" s="540"/>
      <c r="G6" s="540"/>
      <c r="H6" s="540"/>
      <c r="I6" s="540"/>
      <c r="J6" s="338"/>
    </row>
    <row r="7" spans="1:12" ht="9" customHeight="1" thickBot="1" x14ac:dyDescent="0.25">
      <c r="A7" s="88"/>
      <c r="B7" s="88"/>
      <c r="C7" s="88"/>
      <c r="D7" s="88"/>
      <c r="E7" s="89"/>
      <c r="F7" s="88"/>
      <c r="G7" s="88"/>
      <c r="H7" s="88"/>
      <c r="I7" s="88"/>
      <c r="J7" s="340"/>
      <c r="K7" s="89"/>
    </row>
    <row r="8" spans="1:12" ht="7.5" customHeight="1" x14ac:dyDescent="0.2">
      <c r="A8" s="90"/>
      <c r="B8" s="91"/>
      <c r="C8" s="91"/>
      <c r="D8" s="91"/>
      <c r="E8" s="92"/>
      <c r="F8" s="531"/>
      <c r="G8" s="531"/>
      <c r="H8" s="531"/>
      <c r="I8" s="93"/>
      <c r="J8" s="93"/>
      <c r="K8" s="94"/>
    </row>
    <row r="9" spans="1:12" s="43" customFormat="1" ht="18" customHeight="1" x14ac:dyDescent="0.2">
      <c r="A9" s="95" t="s">
        <v>18</v>
      </c>
      <c r="B9" s="96"/>
      <c r="C9" s="96"/>
      <c r="D9" s="96"/>
      <c r="E9" s="97"/>
      <c r="F9" s="53"/>
      <c r="G9" s="53"/>
      <c r="H9" s="53"/>
      <c r="I9" s="53"/>
      <c r="J9" s="543" t="s">
        <v>124</v>
      </c>
      <c r="K9" s="542" t="s">
        <v>125</v>
      </c>
    </row>
    <row r="10" spans="1:12" s="43" customFormat="1" ht="3" customHeight="1" x14ac:dyDescent="0.2">
      <c r="A10" s="99"/>
      <c r="B10" s="96"/>
      <c r="C10" s="96"/>
      <c r="D10" s="96"/>
      <c r="E10" s="97"/>
      <c r="F10" s="100"/>
      <c r="G10" s="100"/>
      <c r="H10" s="100"/>
      <c r="J10" s="543"/>
      <c r="K10" s="542"/>
    </row>
    <row r="11" spans="1:12" s="43" customFormat="1" ht="16.899999999999999" customHeight="1" x14ac:dyDescent="0.2">
      <c r="A11" s="95" t="s">
        <v>19</v>
      </c>
      <c r="B11" s="96"/>
      <c r="C11" s="96"/>
      <c r="D11" s="96"/>
      <c r="E11" s="97"/>
      <c r="F11" s="100"/>
      <c r="G11" s="100"/>
      <c r="H11" s="100"/>
      <c r="I11" s="100"/>
      <c r="J11" s="543"/>
      <c r="K11" s="542"/>
    </row>
    <row r="12" spans="1:12" s="43" customFormat="1" ht="16.899999999999999" customHeight="1" x14ac:dyDescent="0.2">
      <c r="A12" s="99"/>
      <c r="B12" s="96" t="s">
        <v>111</v>
      </c>
      <c r="C12" s="96"/>
      <c r="D12" s="96"/>
      <c r="E12" s="97" t="s">
        <v>3</v>
      </c>
      <c r="F12" s="102"/>
      <c r="G12" s="102"/>
      <c r="H12" s="102"/>
      <c r="I12" s="100"/>
      <c r="J12" s="112">
        <v>554665.18999999994</v>
      </c>
      <c r="K12" s="103">
        <v>554665.18999999994</v>
      </c>
    </row>
    <row r="13" spans="1:12" s="43" customFormat="1" ht="16.899999999999999" hidden="1" customHeight="1" x14ac:dyDescent="0.2">
      <c r="A13" s="99"/>
      <c r="B13" s="96"/>
      <c r="C13" s="96"/>
      <c r="D13" s="96"/>
      <c r="E13" s="97"/>
      <c r="F13" s="100"/>
      <c r="G13" s="100"/>
      <c r="H13" s="100"/>
      <c r="I13" s="100"/>
      <c r="J13" s="347"/>
      <c r="K13" s="104"/>
    </row>
    <row r="14" spans="1:12" s="43" customFormat="1" ht="16.899999999999999" customHeight="1" x14ac:dyDescent="0.2">
      <c r="A14" s="99"/>
      <c r="B14" s="96" t="s">
        <v>74</v>
      </c>
      <c r="C14" s="96"/>
      <c r="D14" s="96"/>
      <c r="E14" s="97" t="s">
        <v>17</v>
      </c>
      <c r="F14" s="102"/>
      <c r="G14" s="102"/>
      <c r="H14" s="102"/>
      <c r="I14" s="102"/>
      <c r="J14" s="113">
        <v>1508.7</v>
      </c>
      <c r="K14" s="105">
        <v>1508.7</v>
      </c>
    </row>
    <row r="15" spans="1:12" s="43" customFormat="1" ht="16.899999999999999" hidden="1" customHeight="1" outlineLevel="1" x14ac:dyDescent="0.2">
      <c r="A15" s="99"/>
      <c r="B15" s="96"/>
      <c r="C15" s="96"/>
      <c r="D15" s="96"/>
      <c r="E15" s="97"/>
      <c r="F15" s="102"/>
      <c r="G15" s="102"/>
      <c r="H15" s="102"/>
      <c r="I15" s="102"/>
      <c r="J15" s="348"/>
      <c r="K15" s="106"/>
    </row>
    <row r="16" spans="1:12" s="43" customFormat="1" ht="16.899999999999999" hidden="1" customHeight="1" outlineLevel="1" x14ac:dyDescent="0.2">
      <c r="A16" s="99"/>
      <c r="B16" s="96" t="s">
        <v>94</v>
      </c>
      <c r="C16" s="96"/>
      <c r="D16" s="96"/>
      <c r="E16" s="97"/>
      <c r="F16" s="102"/>
      <c r="G16" s="102"/>
      <c r="H16" s="102"/>
      <c r="I16" s="102"/>
      <c r="J16" s="348"/>
      <c r="K16" s="106"/>
    </row>
    <row r="17" spans="1:11" s="43" customFormat="1" ht="16.899999999999999" customHeight="1" collapsed="1" x14ac:dyDescent="0.2">
      <c r="A17" s="99"/>
      <c r="B17" s="96" t="s">
        <v>75</v>
      </c>
      <c r="C17" s="96"/>
      <c r="D17" s="96"/>
      <c r="E17" s="97" t="s">
        <v>17</v>
      </c>
      <c r="F17" s="102"/>
      <c r="G17" s="102"/>
      <c r="H17" s="102"/>
      <c r="I17" s="102"/>
      <c r="J17" s="113">
        <v>1508.7</v>
      </c>
      <c r="K17" s="105">
        <v>1508.7</v>
      </c>
    </row>
    <row r="18" spans="1:11" s="43" customFormat="1" ht="16.899999999999999" hidden="1" customHeight="1" outlineLevel="1" x14ac:dyDescent="0.2">
      <c r="A18" s="99"/>
      <c r="B18" s="96"/>
      <c r="C18" s="96"/>
      <c r="D18" s="96"/>
      <c r="E18" s="97"/>
      <c r="F18" s="102"/>
      <c r="G18" s="102"/>
      <c r="H18" s="102"/>
      <c r="I18" s="102"/>
      <c r="J18" s="348"/>
      <c r="K18" s="106"/>
    </row>
    <row r="19" spans="1:11" s="43" customFormat="1" ht="16.899999999999999" customHeight="1" collapsed="1" x14ac:dyDescent="0.2">
      <c r="A19" s="99"/>
      <c r="B19" s="96" t="s">
        <v>21</v>
      </c>
      <c r="C19" s="96"/>
      <c r="D19" s="96"/>
      <c r="E19" s="97" t="s">
        <v>17</v>
      </c>
      <c r="F19" s="102"/>
      <c r="G19" s="102"/>
      <c r="H19" s="102"/>
      <c r="I19" s="102"/>
      <c r="J19" s="113">
        <v>9573.69</v>
      </c>
      <c r="K19" s="105">
        <v>9573.69</v>
      </c>
    </row>
    <row r="20" spans="1:11" s="43" customFormat="1" ht="16.899999999999999" customHeight="1" x14ac:dyDescent="0.2">
      <c r="A20" s="99"/>
      <c r="B20" s="96" t="s">
        <v>22</v>
      </c>
      <c r="C20" s="96"/>
      <c r="D20" s="96"/>
      <c r="E20" s="97" t="s">
        <v>4</v>
      </c>
      <c r="F20" s="100"/>
      <c r="G20" s="100"/>
      <c r="H20" s="100"/>
      <c r="I20" s="100"/>
      <c r="J20" s="110"/>
      <c r="K20" s="101"/>
    </row>
    <row r="21" spans="1:11" s="43" customFormat="1" ht="16.899999999999999" customHeight="1" x14ac:dyDescent="0.2">
      <c r="A21" s="99"/>
      <c r="B21" s="96"/>
      <c r="C21" s="96" t="s">
        <v>23</v>
      </c>
      <c r="D21" s="96"/>
      <c r="E21" s="97"/>
      <c r="F21" s="107"/>
      <c r="G21" s="107"/>
      <c r="H21" s="107"/>
      <c r="I21" s="107"/>
      <c r="J21" s="114">
        <v>84.04</v>
      </c>
      <c r="K21" s="108">
        <v>80.88</v>
      </c>
    </row>
    <row r="22" spans="1:11" s="43" customFormat="1" ht="16.899999999999999" customHeight="1" x14ac:dyDescent="0.2">
      <c r="A22" s="99"/>
      <c r="B22" s="96"/>
      <c r="C22" s="96" t="s">
        <v>24</v>
      </c>
      <c r="D22" s="96"/>
      <c r="E22" s="97"/>
      <c r="F22" s="107"/>
      <c r="G22" s="107"/>
      <c r="H22" s="107"/>
      <c r="I22" s="107"/>
      <c r="J22" s="114">
        <v>83.12</v>
      </c>
      <c r="K22" s="108">
        <v>80</v>
      </c>
    </row>
    <row r="23" spans="1:11" s="43" customFormat="1" ht="16.899999999999999" customHeight="1" x14ac:dyDescent="0.2">
      <c r="A23" s="99"/>
      <c r="B23" s="96"/>
      <c r="C23" s="96" t="s">
        <v>25</v>
      </c>
      <c r="D23" s="96"/>
      <c r="E23" s="97"/>
      <c r="F23" s="107"/>
      <c r="G23" s="107"/>
      <c r="H23" s="107"/>
      <c r="I23" s="107"/>
      <c r="J23" s="114">
        <v>85.85</v>
      </c>
      <c r="K23" s="108">
        <v>82.6</v>
      </c>
    </row>
    <row r="24" spans="1:11" s="43" customFormat="1" ht="7.5" customHeight="1" x14ac:dyDescent="0.2">
      <c r="A24" s="109"/>
      <c r="B24" s="100"/>
      <c r="C24" s="100"/>
      <c r="D24" s="100"/>
      <c r="E24" s="110"/>
      <c r="F24" s="100"/>
      <c r="G24" s="100"/>
      <c r="H24" s="100"/>
      <c r="I24" s="100"/>
      <c r="J24" s="110"/>
      <c r="K24" s="101"/>
    </row>
    <row r="25" spans="1:11" s="43" customFormat="1" ht="16.899999999999999" customHeight="1" x14ac:dyDescent="0.2">
      <c r="A25" s="95" t="s">
        <v>26</v>
      </c>
      <c r="B25" s="96"/>
      <c r="C25" s="96"/>
      <c r="D25" s="96"/>
      <c r="E25" s="97"/>
      <c r="F25" s="100"/>
      <c r="G25" s="100"/>
      <c r="H25" s="100"/>
      <c r="I25" s="100"/>
      <c r="J25" s="110"/>
      <c r="K25" s="101"/>
    </row>
    <row r="26" spans="1:11" s="43" customFormat="1" ht="16.899999999999999" customHeight="1" x14ac:dyDescent="0.2">
      <c r="A26" s="99"/>
      <c r="B26" s="96" t="s">
        <v>20</v>
      </c>
      <c r="C26" s="96"/>
      <c r="D26" s="96"/>
      <c r="E26" s="97" t="s">
        <v>3</v>
      </c>
      <c r="F26" s="102"/>
      <c r="G26" s="102"/>
      <c r="H26" s="102"/>
      <c r="I26" s="102"/>
      <c r="J26" s="112">
        <v>418910.65</v>
      </c>
      <c r="K26" s="103">
        <v>418910.65</v>
      </c>
    </row>
    <row r="27" spans="1:11" s="43" customFormat="1" ht="16.899999999999999" customHeight="1" x14ac:dyDescent="0.2">
      <c r="A27" s="99" t="s">
        <v>96</v>
      </c>
      <c r="B27" s="96"/>
      <c r="C27" s="96"/>
      <c r="D27" s="96"/>
      <c r="E27" s="97" t="s">
        <v>17</v>
      </c>
      <c r="F27" s="102"/>
      <c r="G27" s="102"/>
      <c r="H27" s="102"/>
      <c r="I27" s="102"/>
      <c r="J27" s="113">
        <v>6608.7</v>
      </c>
      <c r="K27" s="105">
        <v>6608.7</v>
      </c>
    </row>
    <row r="28" spans="1:11" s="43" customFormat="1" ht="16.899999999999999" customHeight="1" x14ac:dyDescent="0.2">
      <c r="A28" s="99" t="s">
        <v>95</v>
      </c>
      <c r="B28" s="96"/>
      <c r="C28" s="96"/>
      <c r="D28" s="96"/>
      <c r="E28" s="97" t="s">
        <v>17</v>
      </c>
      <c r="F28" s="102"/>
      <c r="G28" s="102"/>
      <c r="H28" s="102"/>
      <c r="I28" s="102"/>
      <c r="J28" s="113">
        <v>6608.7</v>
      </c>
      <c r="K28" s="105">
        <v>6608.7</v>
      </c>
    </row>
    <row r="29" spans="1:11" s="43" customFormat="1" ht="16.899999999999999" customHeight="1" x14ac:dyDescent="0.2">
      <c r="A29" s="99"/>
      <c r="B29" s="96" t="s">
        <v>21</v>
      </c>
      <c r="C29" s="96"/>
      <c r="D29" s="96"/>
      <c r="E29" s="97" t="s">
        <v>17</v>
      </c>
      <c r="F29" s="102"/>
      <c r="G29" s="102"/>
      <c r="H29" s="102"/>
      <c r="I29" s="102"/>
      <c r="J29" s="113">
        <v>9855.5400000000009</v>
      </c>
      <c r="K29" s="105">
        <v>9855.5400000000009</v>
      </c>
    </row>
    <row r="30" spans="1:11" s="43" customFormat="1" ht="16.899999999999999" customHeight="1" x14ac:dyDescent="0.2">
      <c r="A30" s="99"/>
      <c r="B30" s="96" t="s">
        <v>22</v>
      </c>
      <c r="C30" s="96"/>
      <c r="D30" s="96"/>
      <c r="E30" s="97" t="s">
        <v>4</v>
      </c>
      <c r="F30" s="100"/>
      <c r="G30" s="100"/>
      <c r="H30" s="100"/>
      <c r="I30" s="100"/>
      <c r="J30" s="110"/>
      <c r="K30" s="101"/>
    </row>
    <row r="31" spans="1:11" s="43" customFormat="1" ht="16.899999999999999" customHeight="1" x14ac:dyDescent="0.2">
      <c r="A31" s="99"/>
      <c r="B31" s="96"/>
      <c r="C31" s="96" t="s">
        <v>23</v>
      </c>
      <c r="D31" s="96"/>
      <c r="E31" s="97"/>
      <c r="F31" s="107"/>
      <c r="G31" s="107"/>
      <c r="H31" s="107"/>
      <c r="I31" s="107"/>
      <c r="J31" s="114">
        <v>86.19</v>
      </c>
      <c r="K31" s="108">
        <v>82.94</v>
      </c>
    </row>
    <row r="32" spans="1:11" s="43" customFormat="1" ht="16.899999999999999" customHeight="1" x14ac:dyDescent="0.2">
      <c r="A32" s="99"/>
      <c r="B32" s="96"/>
      <c r="C32" s="96" t="s">
        <v>24</v>
      </c>
      <c r="D32" s="96"/>
      <c r="E32" s="97"/>
      <c r="F32" s="107"/>
      <c r="G32" s="107"/>
      <c r="H32" s="107"/>
      <c r="I32" s="107"/>
      <c r="J32" s="114">
        <v>85.25</v>
      </c>
      <c r="K32" s="108">
        <v>82.04</v>
      </c>
    </row>
    <row r="33" spans="1:11" s="43" customFormat="1" ht="16.899999999999999" customHeight="1" x14ac:dyDescent="0.2">
      <c r="A33" s="99"/>
      <c r="B33" s="96"/>
      <c r="C33" s="96" t="s">
        <v>25</v>
      </c>
      <c r="D33" s="96"/>
      <c r="E33" s="97"/>
      <c r="F33" s="107"/>
      <c r="G33" s="107"/>
      <c r="H33" s="107"/>
      <c r="I33" s="107"/>
      <c r="J33" s="114">
        <v>88.05</v>
      </c>
      <c r="K33" s="108">
        <v>84.71</v>
      </c>
    </row>
    <row r="34" spans="1:11" s="43" customFormat="1" ht="7.5" customHeight="1" x14ac:dyDescent="0.2">
      <c r="A34" s="109"/>
      <c r="B34" s="100"/>
      <c r="C34" s="100"/>
      <c r="D34" s="100"/>
      <c r="E34" s="110"/>
      <c r="F34" s="100"/>
      <c r="G34" s="100"/>
      <c r="H34" s="100"/>
      <c r="I34" s="100"/>
      <c r="J34" s="110"/>
      <c r="K34" s="101"/>
    </row>
    <row r="35" spans="1:11" s="43" customFormat="1" ht="16.899999999999999" customHeight="1" x14ac:dyDescent="0.2">
      <c r="A35" s="95" t="s">
        <v>27</v>
      </c>
      <c r="B35" s="96"/>
      <c r="C35" s="96"/>
      <c r="D35" s="96"/>
      <c r="E35" s="97"/>
      <c r="F35" s="100"/>
      <c r="G35" s="100"/>
      <c r="H35" s="100"/>
      <c r="I35" s="100"/>
      <c r="J35" s="110"/>
      <c r="K35" s="101"/>
    </row>
    <row r="36" spans="1:11" s="43" customFormat="1" ht="16.899999999999999" customHeight="1" x14ac:dyDescent="0.2">
      <c r="A36" s="99"/>
      <c r="B36" s="96" t="s">
        <v>20</v>
      </c>
      <c r="C36" s="96"/>
      <c r="D36" s="96"/>
      <c r="E36" s="97" t="s">
        <v>3</v>
      </c>
      <c r="F36" s="102"/>
      <c r="G36" s="102"/>
      <c r="H36" s="102"/>
      <c r="I36" s="102"/>
      <c r="J36" s="112">
        <v>418910.65</v>
      </c>
      <c r="K36" s="103">
        <v>418910.65</v>
      </c>
    </row>
    <row r="37" spans="1:11" s="43" customFormat="1" ht="16.899999999999999" customHeight="1" x14ac:dyDescent="0.2">
      <c r="A37" s="99" t="s">
        <v>96</v>
      </c>
      <c r="B37" s="96"/>
      <c r="C37" s="96"/>
      <c r="D37" s="96"/>
      <c r="E37" s="97" t="s">
        <v>17</v>
      </c>
      <c r="F37" s="102"/>
      <c r="G37" s="102"/>
      <c r="H37" s="102"/>
      <c r="I37" s="102"/>
      <c r="J37" s="113">
        <v>6608.7</v>
      </c>
      <c r="K37" s="105">
        <v>6608.7</v>
      </c>
    </row>
    <row r="38" spans="1:11" s="43" customFormat="1" ht="16.899999999999999" customHeight="1" x14ac:dyDescent="0.2">
      <c r="A38" s="99" t="s">
        <v>95</v>
      </c>
      <c r="B38" s="96"/>
      <c r="C38" s="96"/>
      <c r="D38" s="96"/>
      <c r="E38" s="97" t="s">
        <v>17</v>
      </c>
      <c r="F38" s="102"/>
      <c r="G38" s="102"/>
      <c r="H38" s="102"/>
      <c r="I38" s="102"/>
      <c r="J38" s="113">
        <v>6608.7</v>
      </c>
      <c r="K38" s="105">
        <v>6608.7</v>
      </c>
    </row>
    <row r="39" spans="1:11" s="43" customFormat="1" ht="16.899999999999999" customHeight="1" x14ac:dyDescent="0.2">
      <c r="A39" s="99"/>
      <c r="B39" s="96" t="s">
        <v>21</v>
      </c>
      <c r="C39" s="96"/>
      <c r="D39" s="96"/>
      <c r="E39" s="97" t="s">
        <v>17</v>
      </c>
      <c r="F39" s="102"/>
      <c r="G39" s="102"/>
      <c r="H39" s="102"/>
      <c r="I39" s="102"/>
      <c r="J39" s="113">
        <v>9855.5400000000009</v>
      </c>
      <c r="K39" s="105">
        <v>9855.5400000000009</v>
      </c>
    </row>
    <row r="40" spans="1:11" s="43" customFormat="1" ht="16.899999999999999" customHeight="1" x14ac:dyDescent="0.2">
      <c r="A40" s="99"/>
      <c r="B40" s="96" t="s">
        <v>22</v>
      </c>
      <c r="C40" s="96"/>
      <c r="D40" s="96"/>
      <c r="E40" s="97" t="s">
        <v>4</v>
      </c>
      <c r="F40" s="100"/>
      <c r="G40" s="100"/>
      <c r="H40" s="100"/>
      <c r="I40" s="100"/>
      <c r="J40" s="110"/>
      <c r="K40" s="101"/>
    </row>
    <row r="41" spans="1:11" s="43" customFormat="1" ht="16.899999999999999" customHeight="1" x14ac:dyDescent="0.2">
      <c r="A41" s="99"/>
      <c r="B41" s="96"/>
      <c r="C41" s="96" t="s">
        <v>23</v>
      </c>
      <c r="D41" s="96"/>
      <c r="E41" s="97"/>
      <c r="F41" s="107"/>
      <c r="G41" s="107"/>
      <c r="H41" s="107"/>
      <c r="I41" s="107"/>
      <c r="J41" s="114">
        <v>86.19</v>
      </c>
      <c r="K41" s="108">
        <v>82.94</v>
      </c>
    </row>
    <row r="42" spans="1:11" s="43" customFormat="1" ht="16.899999999999999" customHeight="1" x14ac:dyDescent="0.2">
      <c r="A42" s="99"/>
      <c r="B42" s="96"/>
      <c r="C42" s="96" t="s">
        <v>24</v>
      </c>
      <c r="D42" s="96"/>
      <c r="E42" s="97"/>
      <c r="F42" s="107"/>
      <c r="G42" s="107"/>
      <c r="H42" s="107"/>
      <c r="I42" s="107"/>
      <c r="J42" s="114">
        <v>85.25</v>
      </c>
      <c r="K42" s="108">
        <v>82.04</v>
      </c>
    </row>
    <row r="43" spans="1:11" s="43" customFormat="1" ht="16.899999999999999" customHeight="1" x14ac:dyDescent="0.2">
      <c r="A43" s="99"/>
      <c r="B43" s="96"/>
      <c r="C43" s="96" t="s">
        <v>25</v>
      </c>
      <c r="D43" s="96"/>
      <c r="E43" s="97"/>
      <c r="F43" s="107"/>
      <c r="G43" s="532" t="s">
        <v>120</v>
      </c>
      <c r="H43" s="107"/>
      <c r="I43" s="107"/>
      <c r="J43" s="114">
        <v>88.05</v>
      </c>
      <c r="K43" s="108">
        <v>84.71</v>
      </c>
    </row>
    <row r="44" spans="1:11" s="43" customFormat="1" ht="7.5" customHeight="1" x14ac:dyDescent="0.2">
      <c r="A44" s="109"/>
      <c r="B44" s="100"/>
      <c r="C44" s="100"/>
      <c r="D44" s="100"/>
      <c r="E44" s="110"/>
      <c r="G44" s="532"/>
      <c r="H44" s="100"/>
      <c r="I44" s="100"/>
      <c r="J44" s="110"/>
      <c r="K44" s="101"/>
    </row>
    <row r="45" spans="1:11" s="43" customFormat="1" ht="16.899999999999999" customHeight="1" x14ac:dyDescent="0.2">
      <c r="A45" s="95" t="s">
        <v>28</v>
      </c>
      <c r="B45" s="96"/>
      <c r="C45" s="96"/>
      <c r="D45" s="96"/>
      <c r="E45" s="97"/>
      <c r="F45" s="111"/>
      <c r="G45" s="532"/>
      <c r="H45" s="100"/>
      <c r="I45" s="100"/>
      <c r="J45" s="110"/>
      <c r="K45" s="101"/>
    </row>
    <row r="46" spans="1:11" s="43" customFormat="1" ht="15" customHeight="1" x14ac:dyDescent="0.2">
      <c r="A46" s="99"/>
      <c r="B46" s="96" t="s">
        <v>20</v>
      </c>
      <c r="C46" s="96"/>
      <c r="D46" s="96"/>
      <c r="E46" s="97" t="s">
        <v>3</v>
      </c>
      <c r="F46" s="102"/>
      <c r="G46" s="112">
        <v>131733.69</v>
      </c>
      <c r="H46" s="102"/>
      <c r="I46" s="102"/>
      <c r="J46" s="112">
        <v>131733.69</v>
      </c>
      <c r="K46" s="103">
        <v>131733.69</v>
      </c>
    </row>
    <row r="47" spans="1:11" s="43" customFormat="1" ht="16.899999999999999" customHeight="1" x14ac:dyDescent="0.2">
      <c r="A47" s="99" t="s">
        <v>96</v>
      </c>
      <c r="B47" s="96"/>
      <c r="C47" s="96"/>
      <c r="D47" s="96"/>
      <c r="E47" s="97" t="s">
        <v>17</v>
      </c>
      <c r="F47" s="102"/>
      <c r="G47" s="113">
        <v>10315.469999999999</v>
      </c>
      <c r="H47" s="102"/>
      <c r="I47" s="102"/>
      <c r="J47" s="113">
        <v>10315.469999999999</v>
      </c>
      <c r="K47" s="105">
        <v>10315.469999999999</v>
      </c>
    </row>
    <row r="48" spans="1:11" s="43" customFormat="1" ht="16.899999999999999" customHeight="1" x14ac:dyDescent="0.2">
      <c r="A48" s="99" t="s">
        <v>95</v>
      </c>
      <c r="B48" s="96"/>
      <c r="C48" s="96"/>
      <c r="D48" s="96"/>
      <c r="E48" s="97" t="s">
        <v>17</v>
      </c>
      <c r="F48" s="102"/>
      <c r="G48" s="113">
        <v>10315.469999999999</v>
      </c>
      <c r="H48" s="102"/>
      <c r="I48" s="102"/>
      <c r="J48" s="113">
        <v>10315.469999999999</v>
      </c>
      <c r="K48" s="105">
        <v>10315.469999999999</v>
      </c>
    </row>
    <row r="49" spans="1:11" s="43" customFormat="1" ht="16.899999999999999" customHeight="1" x14ac:dyDescent="0.2">
      <c r="A49" s="99"/>
      <c r="B49" s="96" t="s">
        <v>21</v>
      </c>
      <c r="C49" s="96"/>
      <c r="D49" s="96"/>
      <c r="E49" s="97" t="s">
        <v>17</v>
      </c>
      <c r="F49" s="102"/>
      <c r="G49" s="113">
        <v>4574.75</v>
      </c>
      <c r="H49" s="102"/>
      <c r="I49" s="102"/>
      <c r="J49" s="113">
        <v>11621.83</v>
      </c>
      <c r="K49" s="105">
        <v>11621.83</v>
      </c>
    </row>
    <row r="50" spans="1:11" s="43" customFormat="1" ht="16.899999999999999" customHeight="1" x14ac:dyDescent="0.2">
      <c r="A50" s="99"/>
      <c r="B50" s="96" t="s">
        <v>22</v>
      </c>
      <c r="C50" s="96"/>
      <c r="D50" s="96"/>
      <c r="E50" s="97" t="s">
        <v>4</v>
      </c>
      <c r="F50" s="100"/>
      <c r="G50" s="110"/>
      <c r="H50" s="100"/>
      <c r="I50" s="100"/>
      <c r="J50" s="110"/>
      <c r="K50" s="101"/>
    </row>
    <row r="51" spans="1:11" s="43" customFormat="1" ht="16.899999999999999" customHeight="1" x14ac:dyDescent="0.2">
      <c r="A51" s="99"/>
      <c r="B51" s="96"/>
      <c r="C51" s="96" t="s">
        <v>23</v>
      </c>
      <c r="D51" s="96"/>
      <c r="E51" s="97"/>
      <c r="F51" s="107"/>
      <c r="G51" s="114">
        <v>47.58</v>
      </c>
      <c r="H51" s="107"/>
      <c r="I51" s="107"/>
      <c r="J51" s="114">
        <v>99.91</v>
      </c>
      <c r="K51" s="108">
        <v>96.15</v>
      </c>
    </row>
    <row r="52" spans="1:11" s="43" customFormat="1" ht="16.899999999999999" customHeight="1" x14ac:dyDescent="0.2">
      <c r="A52" s="99"/>
      <c r="B52" s="96"/>
      <c r="C52" s="96" t="s">
        <v>24</v>
      </c>
      <c r="D52" s="96"/>
      <c r="E52" s="97"/>
      <c r="F52" s="107"/>
      <c r="G52" s="114">
        <v>47.12</v>
      </c>
      <c r="H52" s="107"/>
      <c r="I52" s="107"/>
      <c r="J52" s="114">
        <v>98.82</v>
      </c>
      <c r="K52" s="108">
        <v>95.1</v>
      </c>
    </row>
    <row r="53" spans="1:11" s="43" customFormat="1" ht="18" customHeight="1" x14ac:dyDescent="0.2">
      <c r="A53" s="99"/>
      <c r="B53" s="96"/>
      <c r="C53" s="96" t="s">
        <v>25</v>
      </c>
      <c r="D53" s="96"/>
      <c r="E53" s="97"/>
      <c r="F53" s="107"/>
      <c r="G53" s="114">
        <v>48.49</v>
      </c>
      <c r="H53" s="107"/>
      <c r="I53" s="107"/>
      <c r="J53" s="114">
        <v>102.06</v>
      </c>
      <c r="K53" s="108">
        <v>98.19</v>
      </c>
    </row>
    <row r="54" spans="1:11" s="43" customFormat="1" ht="12.75" customHeight="1" thickBot="1" x14ac:dyDescent="0.25">
      <c r="A54" s="109"/>
      <c r="B54" s="100"/>
      <c r="C54" s="100"/>
      <c r="D54" s="100"/>
      <c r="E54" s="110"/>
      <c r="F54" s="100"/>
      <c r="G54" s="100"/>
      <c r="H54" s="100"/>
      <c r="I54" s="100"/>
      <c r="J54" s="100"/>
      <c r="K54" s="101"/>
    </row>
    <row r="55" spans="1:11" s="43" customFormat="1" ht="33.75" customHeight="1" x14ac:dyDescent="0.2">
      <c r="A55" s="115" t="s">
        <v>112</v>
      </c>
      <c r="B55" s="116"/>
      <c r="C55" s="116"/>
      <c r="D55" s="116"/>
      <c r="E55" s="117"/>
      <c r="F55" s="118" t="s">
        <v>134</v>
      </c>
      <c r="G55" s="537" t="s">
        <v>135</v>
      </c>
      <c r="H55" s="537"/>
      <c r="I55" s="119"/>
      <c r="J55" s="140" t="s">
        <v>124</v>
      </c>
      <c r="K55" s="120" t="s">
        <v>125</v>
      </c>
    </row>
    <row r="56" spans="1:11" s="43" customFormat="1" ht="24.75" customHeight="1" thickBot="1" x14ac:dyDescent="0.25">
      <c r="A56" s="121" t="s">
        <v>90</v>
      </c>
      <c r="B56" s="122"/>
      <c r="C56" s="122"/>
      <c r="D56" s="122"/>
      <c r="E56" s="123" t="s">
        <v>4</v>
      </c>
      <c r="F56" s="124">
        <v>85.56</v>
      </c>
      <c r="G56" s="124">
        <v>32.89</v>
      </c>
      <c r="H56" s="124"/>
      <c r="I56" s="125"/>
      <c r="J56" s="349">
        <v>71.290000000000006</v>
      </c>
      <c r="K56" s="126">
        <v>68.53</v>
      </c>
    </row>
    <row r="57" spans="1:11" s="43" customFormat="1" ht="23.25" customHeight="1" x14ac:dyDescent="0.2">
      <c r="A57" s="115" t="s">
        <v>29</v>
      </c>
      <c r="B57" s="116"/>
      <c r="C57" s="116"/>
      <c r="D57" s="116"/>
      <c r="E57" s="117"/>
      <c r="F57" s="127"/>
      <c r="G57" s="127"/>
      <c r="H57" s="127"/>
      <c r="I57" s="127"/>
      <c r="J57" s="127"/>
      <c r="K57" s="128"/>
    </row>
    <row r="58" spans="1:11" s="43" customFormat="1" ht="16.899999999999999" customHeight="1" x14ac:dyDescent="0.2">
      <c r="A58" s="99"/>
      <c r="B58" s="129" t="s">
        <v>30</v>
      </c>
      <c r="C58" s="96"/>
      <c r="D58" s="96"/>
      <c r="E58" s="97"/>
      <c r="F58" s="100"/>
      <c r="G58" s="100"/>
      <c r="H58" s="100"/>
      <c r="I58" s="100"/>
      <c r="J58" s="100"/>
      <c r="K58" s="101"/>
    </row>
    <row r="59" spans="1:11" s="43" customFormat="1" ht="20.25" customHeight="1" x14ac:dyDescent="0.2">
      <c r="A59" s="99"/>
      <c r="B59" s="96"/>
      <c r="C59" s="96" t="s">
        <v>31</v>
      </c>
      <c r="D59" s="96"/>
      <c r="E59" s="97" t="s">
        <v>4</v>
      </c>
      <c r="F59" s="107"/>
      <c r="G59" s="107"/>
      <c r="H59" s="107"/>
      <c r="I59" s="107"/>
      <c r="J59" s="114">
        <v>249.58</v>
      </c>
      <c r="K59" s="108"/>
    </row>
    <row r="60" spans="1:11" s="43" customFormat="1" ht="9" customHeight="1" thickBot="1" x14ac:dyDescent="0.25">
      <c r="A60" s="130"/>
      <c r="B60" s="122"/>
      <c r="C60" s="122"/>
      <c r="D60" s="122"/>
      <c r="E60" s="123"/>
      <c r="F60" s="131"/>
      <c r="G60" s="131"/>
      <c r="H60" s="131"/>
      <c r="I60" s="131"/>
      <c r="J60" s="341"/>
      <c r="K60" s="132"/>
    </row>
    <row r="61" spans="1:11" s="43" customFormat="1" ht="19.5" customHeight="1" thickBot="1" x14ac:dyDescent="0.25">
      <c r="A61" s="133"/>
      <c r="B61" s="127"/>
      <c r="C61" s="127"/>
      <c r="D61" s="127"/>
      <c r="E61" s="128"/>
      <c r="F61" s="520" t="s">
        <v>0</v>
      </c>
      <c r="G61" s="487"/>
      <c r="H61" s="487"/>
      <c r="I61" s="521"/>
      <c r="J61" s="520" t="s">
        <v>123</v>
      </c>
      <c r="K61" s="521"/>
    </row>
    <row r="62" spans="1:11" s="43" customFormat="1" ht="65.25" customHeight="1" thickBot="1" x14ac:dyDescent="0.25">
      <c r="A62" s="134" t="s">
        <v>32</v>
      </c>
      <c r="B62" s="96"/>
      <c r="C62" s="96"/>
      <c r="D62" s="96"/>
      <c r="E62" s="97"/>
      <c r="F62" s="135" t="s">
        <v>146</v>
      </c>
      <c r="G62" s="136" t="s">
        <v>147</v>
      </c>
      <c r="H62" s="137" t="s">
        <v>113</v>
      </c>
      <c r="I62" s="138" t="s">
        <v>114</v>
      </c>
      <c r="J62" s="342" t="s">
        <v>127</v>
      </c>
      <c r="K62" s="339" t="s">
        <v>126</v>
      </c>
    </row>
    <row r="63" spans="1:11" s="43" customFormat="1" ht="9.75" customHeight="1" x14ac:dyDescent="0.2">
      <c r="A63" s="99"/>
      <c r="B63" s="96"/>
      <c r="C63" s="96"/>
      <c r="D63" s="96"/>
      <c r="E63" s="97"/>
      <c r="F63" s="139"/>
      <c r="G63" s="140"/>
      <c r="H63" s="140"/>
      <c r="I63" s="127"/>
      <c r="J63" s="351"/>
      <c r="K63" s="128"/>
    </row>
    <row r="64" spans="1:11" s="43" customFormat="1" ht="18" customHeight="1" x14ac:dyDescent="0.2">
      <c r="A64" s="95" t="s">
        <v>19</v>
      </c>
      <c r="B64" s="96"/>
      <c r="C64" s="96"/>
      <c r="D64" s="96"/>
      <c r="E64" s="97"/>
      <c r="F64" s="141"/>
      <c r="G64" s="100"/>
      <c r="H64" s="100"/>
      <c r="I64" s="100"/>
      <c r="J64" s="141"/>
      <c r="K64" s="101"/>
    </row>
    <row r="65" spans="1:11" s="43" customFormat="1" ht="18" customHeight="1" x14ac:dyDescent="0.2">
      <c r="A65" s="99"/>
      <c r="B65" s="96" t="s">
        <v>20</v>
      </c>
      <c r="C65" s="96"/>
      <c r="D65" s="96"/>
      <c r="E65" s="97" t="s">
        <v>3</v>
      </c>
      <c r="F65" s="142">
        <v>521398.08</v>
      </c>
      <c r="G65" s="143">
        <v>521398.08</v>
      </c>
      <c r="H65" s="143">
        <v>521398.08</v>
      </c>
      <c r="I65" s="143">
        <v>521398.08</v>
      </c>
      <c r="J65" s="142">
        <v>521398.08</v>
      </c>
      <c r="K65" s="350">
        <v>521398.08</v>
      </c>
    </row>
    <row r="66" spans="1:11" s="43" customFormat="1" ht="18" hidden="1" customHeight="1" x14ac:dyDescent="0.2">
      <c r="A66" s="99"/>
      <c r="B66" s="96"/>
      <c r="C66" s="96"/>
      <c r="D66" s="96"/>
      <c r="E66" s="97"/>
      <c r="F66" s="144"/>
      <c r="G66" s="145"/>
      <c r="H66" s="145"/>
      <c r="I66" s="145"/>
      <c r="J66" s="144"/>
      <c r="K66" s="106"/>
    </row>
    <row r="67" spans="1:11" s="43" customFormat="1" ht="18" customHeight="1" x14ac:dyDescent="0.2">
      <c r="A67" s="99"/>
      <c r="B67" s="96" t="s">
        <v>33</v>
      </c>
      <c r="C67" s="96"/>
      <c r="D67" s="96"/>
      <c r="E67" s="97" t="s">
        <v>17</v>
      </c>
      <c r="F67" s="54">
        <v>1418.21</v>
      </c>
      <c r="G67" s="146">
        <v>1418.21</v>
      </c>
      <c r="H67" s="146">
        <v>1418.21</v>
      </c>
      <c r="I67" s="146">
        <v>1418.21</v>
      </c>
      <c r="J67" s="54">
        <v>1418.21</v>
      </c>
      <c r="K67" s="105">
        <v>1418.21</v>
      </c>
    </row>
    <row r="68" spans="1:11" s="43" customFormat="1" ht="18" hidden="1" customHeight="1" x14ac:dyDescent="0.2">
      <c r="A68" s="99"/>
      <c r="B68" s="96"/>
      <c r="C68" s="96"/>
      <c r="D68" s="96"/>
      <c r="E68" s="97"/>
      <c r="F68" s="144"/>
      <c r="G68" s="145"/>
      <c r="H68" s="145"/>
      <c r="I68" s="145"/>
      <c r="J68" s="144"/>
      <c r="K68" s="106"/>
    </row>
    <row r="69" spans="1:11" s="43" customFormat="1" ht="18" hidden="1" customHeight="1" x14ac:dyDescent="0.2">
      <c r="A69" s="99"/>
      <c r="B69" s="96"/>
      <c r="C69" s="96"/>
      <c r="D69" s="96"/>
      <c r="E69" s="97"/>
      <c r="F69" s="144"/>
      <c r="G69" s="145"/>
      <c r="H69" s="145"/>
      <c r="I69" s="145"/>
      <c r="J69" s="144"/>
      <c r="K69" s="106"/>
    </row>
    <row r="70" spans="1:11" s="43" customFormat="1" ht="18" customHeight="1" x14ac:dyDescent="0.2">
      <c r="A70" s="99"/>
      <c r="B70" s="96" t="s">
        <v>34</v>
      </c>
      <c r="C70" s="96"/>
      <c r="D70" s="96"/>
      <c r="E70" s="97" t="s">
        <v>17</v>
      </c>
      <c r="F70" s="54">
        <v>1418.21</v>
      </c>
      <c r="G70" s="146">
        <v>1418.21</v>
      </c>
      <c r="H70" s="146">
        <v>1418.21</v>
      </c>
      <c r="I70" s="146">
        <v>1418.21</v>
      </c>
      <c r="J70" s="54">
        <v>1418.21</v>
      </c>
      <c r="K70" s="105">
        <v>1418.21</v>
      </c>
    </row>
    <row r="71" spans="1:11" s="43" customFormat="1" ht="18" hidden="1" customHeight="1" x14ac:dyDescent="0.2">
      <c r="A71" s="99"/>
      <c r="B71" s="96"/>
      <c r="C71" s="96"/>
      <c r="D71" s="96"/>
      <c r="E71" s="97"/>
      <c r="F71" s="144"/>
      <c r="G71" s="145"/>
      <c r="H71" s="145"/>
      <c r="I71" s="145"/>
      <c r="J71" s="144"/>
      <c r="K71" s="106"/>
    </row>
    <row r="72" spans="1:11" s="43" customFormat="1" ht="18" hidden="1" customHeight="1" x14ac:dyDescent="0.2">
      <c r="A72" s="99"/>
      <c r="B72" s="96"/>
      <c r="C72" s="96"/>
      <c r="D72" s="96"/>
      <c r="E72" s="97"/>
      <c r="F72" s="144"/>
      <c r="G72" s="145"/>
      <c r="H72" s="145"/>
      <c r="I72" s="145"/>
      <c r="J72" s="144"/>
      <c r="K72" s="106"/>
    </row>
    <row r="73" spans="1:11" s="43" customFormat="1" ht="18" customHeight="1" x14ac:dyDescent="0.2">
      <c r="A73" s="99"/>
      <c r="B73" s="96" t="s">
        <v>21</v>
      </c>
      <c r="C73" s="96"/>
      <c r="D73" s="96"/>
      <c r="E73" s="97" t="s">
        <v>17</v>
      </c>
      <c r="F73" s="54">
        <v>8999.49</v>
      </c>
      <c r="G73" s="146">
        <v>3542.51</v>
      </c>
      <c r="H73" s="146">
        <v>3542.51</v>
      </c>
      <c r="I73" s="146">
        <v>720.05</v>
      </c>
      <c r="J73" s="54">
        <v>8999.49</v>
      </c>
      <c r="K73" s="105">
        <v>8999.49</v>
      </c>
    </row>
    <row r="74" spans="1:11" s="43" customFormat="1" ht="18" customHeight="1" x14ac:dyDescent="0.2">
      <c r="A74" s="99"/>
      <c r="B74" s="96" t="s">
        <v>22</v>
      </c>
      <c r="C74" s="96"/>
      <c r="D74" s="96"/>
      <c r="E74" s="97" t="s">
        <v>4</v>
      </c>
      <c r="F74" s="144"/>
      <c r="G74" s="145"/>
      <c r="H74" s="145"/>
      <c r="I74" s="145"/>
      <c r="J74" s="144"/>
      <c r="K74" s="106"/>
    </row>
    <row r="75" spans="1:11" s="43" customFormat="1" ht="18" customHeight="1" x14ac:dyDescent="0.2">
      <c r="A75" s="99"/>
      <c r="B75" s="96"/>
      <c r="C75" s="96" t="s">
        <v>23</v>
      </c>
      <c r="D75" s="96"/>
      <c r="E75" s="97"/>
      <c r="F75" s="54">
        <v>94.38</v>
      </c>
      <c r="G75" s="146">
        <v>37.619999999999997</v>
      </c>
      <c r="H75" s="146">
        <v>37.619999999999997</v>
      </c>
      <c r="I75" s="146">
        <v>0</v>
      </c>
      <c r="J75" s="54">
        <v>79</v>
      </c>
      <c r="K75" s="105">
        <v>76.03</v>
      </c>
    </row>
    <row r="76" spans="1:11" s="43" customFormat="1" ht="18" customHeight="1" x14ac:dyDescent="0.2">
      <c r="A76" s="99"/>
      <c r="B76" s="96"/>
      <c r="C76" s="96" t="s">
        <v>24</v>
      </c>
      <c r="D76" s="96"/>
      <c r="E76" s="97"/>
      <c r="F76" s="54">
        <v>93.31</v>
      </c>
      <c r="G76" s="146">
        <v>37.26</v>
      </c>
      <c r="H76" s="146">
        <v>37.26</v>
      </c>
      <c r="I76" s="146">
        <v>0</v>
      </c>
      <c r="J76" s="54">
        <v>78.14</v>
      </c>
      <c r="K76" s="105">
        <v>75.2</v>
      </c>
    </row>
    <row r="77" spans="1:11" s="43" customFormat="1" ht="18" customHeight="1" x14ac:dyDescent="0.2">
      <c r="A77" s="99"/>
      <c r="B77" s="96"/>
      <c r="C77" s="96" t="s">
        <v>25</v>
      </c>
      <c r="D77" s="96"/>
      <c r="E77" s="97"/>
      <c r="F77" s="54">
        <v>96.49</v>
      </c>
      <c r="G77" s="146">
        <v>38.340000000000003</v>
      </c>
      <c r="H77" s="146">
        <v>38.340000000000003</v>
      </c>
      <c r="I77" s="146">
        <v>0</v>
      </c>
      <c r="J77" s="54">
        <v>80.7</v>
      </c>
      <c r="K77" s="105">
        <v>77.650000000000006</v>
      </c>
    </row>
    <row r="78" spans="1:11" s="43" customFormat="1" ht="7.5" customHeight="1" x14ac:dyDescent="0.2">
      <c r="A78" s="99"/>
      <c r="B78" s="96"/>
      <c r="C78" s="96"/>
      <c r="D78" s="96"/>
      <c r="E78" s="97"/>
      <c r="F78" s="144"/>
      <c r="G78" s="145"/>
      <c r="H78" s="145"/>
      <c r="I78" s="145"/>
      <c r="J78" s="144"/>
      <c r="K78" s="106"/>
    </row>
    <row r="79" spans="1:11" s="43" customFormat="1" ht="18" customHeight="1" x14ac:dyDescent="0.2">
      <c r="A79" s="95" t="s">
        <v>26</v>
      </c>
      <c r="B79" s="96"/>
      <c r="C79" s="96"/>
      <c r="D79" s="96"/>
      <c r="E79" s="97"/>
      <c r="F79" s="144"/>
      <c r="G79" s="145"/>
      <c r="H79" s="145"/>
      <c r="I79" s="145"/>
      <c r="J79" s="144"/>
      <c r="K79" s="106"/>
    </row>
    <row r="80" spans="1:11" s="43" customFormat="1" ht="18" customHeight="1" x14ac:dyDescent="0.2">
      <c r="A80" s="99"/>
      <c r="B80" s="96" t="s">
        <v>20</v>
      </c>
      <c r="C80" s="96"/>
      <c r="D80" s="96"/>
      <c r="E80" s="97" t="s">
        <v>3</v>
      </c>
      <c r="F80" s="142">
        <v>393785.68</v>
      </c>
      <c r="G80" s="143">
        <v>393785.68</v>
      </c>
      <c r="H80" s="143">
        <v>393785.68</v>
      </c>
      <c r="I80" s="143">
        <v>393785.68</v>
      </c>
      <c r="J80" s="142">
        <v>393785.68</v>
      </c>
      <c r="K80" s="350">
        <v>393785.68</v>
      </c>
    </row>
    <row r="81" spans="1:11" s="43" customFormat="1" ht="18" customHeight="1" x14ac:dyDescent="0.2">
      <c r="A81" s="99"/>
      <c r="B81" s="96" t="s">
        <v>33</v>
      </c>
      <c r="C81" s="96"/>
      <c r="D81" s="96"/>
      <c r="E81" s="97" t="s">
        <v>17</v>
      </c>
      <c r="F81" s="54">
        <v>6212.33</v>
      </c>
      <c r="G81" s="146">
        <v>6212.33</v>
      </c>
      <c r="H81" s="146">
        <v>6212.33</v>
      </c>
      <c r="I81" s="146">
        <v>6212.33</v>
      </c>
      <c r="J81" s="54">
        <v>6212.33</v>
      </c>
      <c r="K81" s="105">
        <v>6212.33</v>
      </c>
    </row>
    <row r="82" spans="1:11" s="43" customFormat="1" ht="18" customHeight="1" x14ac:dyDescent="0.2">
      <c r="A82" s="99"/>
      <c r="B82" s="96" t="s">
        <v>34</v>
      </c>
      <c r="C82" s="96"/>
      <c r="D82" s="96"/>
      <c r="E82" s="97" t="s">
        <v>17</v>
      </c>
      <c r="F82" s="54">
        <v>6212.33</v>
      </c>
      <c r="G82" s="146">
        <v>6212.33</v>
      </c>
      <c r="H82" s="146">
        <v>6212.33</v>
      </c>
      <c r="I82" s="146">
        <v>6212.33</v>
      </c>
      <c r="J82" s="54">
        <v>6212.33</v>
      </c>
      <c r="K82" s="105">
        <v>6212.33</v>
      </c>
    </row>
    <row r="83" spans="1:11" s="43" customFormat="1" ht="18" customHeight="1" x14ac:dyDescent="0.2">
      <c r="A83" s="99"/>
      <c r="B83" s="96" t="s">
        <v>21</v>
      </c>
      <c r="C83" s="96"/>
      <c r="D83" s="96"/>
      <c r="E83" s="97" t="s">
        <v>17</v>
      </c>
      <c r="F83" s="54">
        <v>9264.44</v>
      </c>
      <c r="G83" s="146">
        <v>3646.8</v>
      </c>
      <c r="H83" s="146">
        <v>3646.8</v>
      </c>
      <c r="I83" s="146">
        <v>741.24</v>
      </c>
      <c r="J83" s="54">
        <v>9264.44</v>
      </c>
      <c r="K83" s="105">
        <v>9264.44</v>
      </c>
    </row>
    <row r="84" spans="1:11" s="43" customFormat="1" ht="18" customHeight="1" x14ac:dyDescent="0.2">
      <c r="A84" s="99"/>
      <c r="B84" s="96" t="s">
        <v>22</v>
      </c>
      <c r="C84" s="96"/>
      <c r="D84" s="96"/>
      <c r="E84" s="97" t="s">
        <v>4</v>
      </c>
      <c r="F84" s="144"/>
      <c r="G84" s="145"/>
      <c r="H84" s="145"/>
      <c r="I84" s="145"/>
      <c r="J84" s="144"/>
      <c r="K84" s="106"/>
    </row>
    <row r="85" spans="1:11" s="43" customFormat="1" ht="18" customHeight="1" x14ac:dyDescent="0.2">
      <c r="A85" s="99"/>
      <c r="B85" s="96"/>
      <c r="C85" s="96" t="s">
        <v>23</v>
      </c>
      <c r="D85" s="96"/>
      <c r="E85" s="97"/>
      <c r="F85" s="54">
        <v>96.79</v>
      </c>
      <c r="G85" s="146">
        <v>38.58</v>
      </c>
      <c r="H85" s="146">
        <v>38.58</v>
      </c>
      <c r="I85" s="146">
        <v>0</v>
      </c>
      <c r="J85" s="54">
        <v>81.02</v>
      </c>
      <c r="K85" s="105">
        <v>77.97</v>
      </c>
    </row>
    <row r="86" spans="1:11" s="43" customFormat="1" ht="18" customHeight="1" x14ac:dyDescent="0.2">
      <c r="A86" s="99"/>
      <c r="B86" s="96"/>
      <c r="C86" s="96" t="s">
        <v>24</v>
      </c>
      <c r="D86" s="96"/>
      <c r="E86" s="97"/>
      <c r="F86" s="54">
        <v>95.69</v>
      </c>
      <c r="G86" s="146">
        <v>38.21</v>
      </c>
      <c r="H86" s="146">
        <v>38.21</v>
      </c>
      <c r="I86" s="146">
        <v>0</v>
      </c>
      <c r="J86" s="54">
        <v>80.14</v>
      </c>
      <c r="K86" s="105">
        <v>77.12</v>
      </c>
    </row>
    <row r="87" spans="1:11" s="43" customFormat="1" ht="18" customHeight="1" x14ac:dyDescent="0.2">
      <c r="A87" s="99"/>
      <c r="B87" s="96"/>
      <c r="C87" s="96" t="s">
        <v>25</v>
      </c>
      <c r="D87" s="96"/>
      <c r="E87" s="97"/>
      <c r="F87" s="54">
        <v>98.95</v>
      </c>
      <c r="G87" s="146">
        <v>39.32</v>
      </c>
      <c r="H87" s="146">
        <v>39.32</v>
      </c>
      <c r="I87" s="146">
        <v>0</v>
      </c>
      <c r="J87" s="54">
        <v>82.77</v>
      </c>
      <c r="K87" s="105">
        <v>79.63</v>
      </c>
    </row>
    <row r="88" spans="1:11" s="43" customFormat="1" ht="7.5" customHeight="1" x14ac:dyDescent="0.2">
      <c r="A88" s="99"/>
      <c r="B88" s="96"/>
      <c r="C88" s="96"/>
      <c r="D88" s="96"/>
      <c r="E88" s="97"/>
      <c r="F88" s="144"/>
      <c r="G88" s="145"/>
      <c r="H88" s="145"/>
      <c r="I88" s="145"/>
      <c r="J88" s="144"/>
      <c r="K88" s="106"/>
    </row>
    <row r="89" spans="1:11" s="43" customFormat="1" ht="18" customHeight="1" x14ac:dyDescent="0.2">
      <c r="A89" s="95" t="s">
        <v>27</v>
      </c>
      <c r="B89" s="96"/>
      <c r="C89" s="96"/>
      <c r="D89" s="96"/>
      <c r="E89" s="97"/>
      <c r="F89" s="144"/>
      <c r="G89" s="145"/>
      <c r="H89" s="145"/>
      <c r="I89" s="145"/>
      <c r="J89" s="144"/>
      <c r="K89" s="106"/>
    </row>
    <row r="90" spans="1:11" s="43" customFormat="1" ht="18" customHeight="1" x14ac:dyDescent="0.2">
      <c r="A90" s="99"/>
      <c r="B90" s="96" t="s">
        <v>20</v>
      </c>
      <c r="C90" s="96"/>
      <c r="D90" s="96"/>
      <c r="E90" s="97" t="s">
        <v>3</v>
      </c>
      <c r="F90" s="142">
        <v>393785.68</v>
      </c>
      <c r="G90" s="143">
        <v>393785.68</v>
      </c>
      <c r="H90" s="143">
        <v>393785.68</v>
      </c>
      <c r="I90" s="143">
        <v>393785.68</v>
      </c>
      <c r="J90" s="142">
        <v>393785.68</v>
      </c>
      <c r="K90" s="350">
        <v>393785.68</v>
      </c>
    </row>
    <row r="91" spans="1:11" s="43" customFormat="1" ht="18" customHeight="1" x14ac:dyDescent="0.2">
      <c r="A91" s="99"/>
      <c r="B91" s="96" t="s">
        <v>33</v>
      </c>
      <c r="C91" s="96"/>
      <c r="D91" s="96"/>
      <c r="E91" s="97" t="s">
        <v>17</v>
      </c>
      <c r="F91" s="54">
        <v>6212.33</v>
      </c>
      <c r="G91" s="146">
        <v>6212.33</v>
      </c>
      <c r="H91" s="146">
        <v>6212.33</v>
      </c>
      <c r="I91" s="146">
        <v>6212.33</v>
      </c>
      <c r="J91" s="54">
        <v>6212.33</v>
      </c>
      <c r="K91" s="105">
        <v>6212.33</v>
      </c>
    </row>
    <row r="92" spans="1:11" s="43" customFormat="1" ht="18" customHeight="1" x14ac:dyDescent="0.2">
      <c r="A92" s="99"/>
      <c r="B92" s="96" t="s">
        <v>34</v>
      </c>
      <c r="C92" s="96"/>
      <c r="D92" s="96"/>
      <c r="E92" s="97" t="s">
        <v>17</v>
      </c>
      <c r="F92" s="54">
        <v>6212.33</v>
      </c>
      <c r="G92" s="146">
        <v>6212.33</v>
      </c>
      <c r="H92" s="146">
        <v>6212.33</v>
      </c>
      <c r="I92" s="146">
        <v>6212.33</v>
      </c>
      <c r="J92" s="54">
        <v>6212.33</v>
      </c>
      <c r="K92" s="105">
        <v>6212.33</v>
      </c>
    </row>
    <row r="93" spans="1:11" s="43" customFormat="1" ht="18" customHeight="1" x14ac:dyDescent="0.2">
      <c r="A93" s="99"/>
      <c r="B93" s="96" t="s">
        <v>21</v>
      </c>
      <c r="C93" s="96"/>
      <c r="D93" s="96"/>
      <c r="E93" s="97" t="s">
        <v>17</v>
      </c>
      <c r="F93" s="54">
        <v>9264.44</v>
      </c>
      <c r="G93" s="146">
        <v>3646.8</v>
      </c>
      <c r="H93" s="146">
        <v>3646.8</v>
      </c>
      <c r="I93" s="146">
        <v>741.24</v>
      </c>
      <c r="J93" s="54">
        <v>9264.44</v>
      </c>
      <c r="K93" s="105">
        <v>9264.44</v>
      </c>
    </row>
    <row r="94" spans="1:11" s="43" customFormat="1" ht="18" customHeight="1" x14ac:dyDescent="0.2">
      <c r="A94" s="99"/>
      <c r="B94" s="96" t="s">
        <v>22</v>
      </c>
      <c r="C94" s="96"/>
      <c r="D94" s="96"/>
      <c r="E94" s="97" t="s">
        <v>4</v>
      </c>
      <c r="F94" s="144"/>
      <c r="G94" s="145"/>
      <c r="H94" s="145"/>
      <c r="I94" s="145"/>
      <c r="J94" s="144"/>
      <c r="K94" s="106"/>
    </row>
    <row r="95" spans="1:11" s="43" customFormat="1" ht="18" customHeight="1" x14ac:dyDescent="0.2">
      <c r="A95" s="99"/>
      <c r="B95" s="96"/>
      <c r="C95" s="96" t="s">
        <v>23</v>
      </c>
      <c r="D95" s="96"/>
      <c r="E95" s="97"/>
      <c r="F95" s="54">
        <v>96.79</v>
      </c>
      <c r="G95" s="146">
        <v>38.58</v>
      </c>
      <c r="H95" s="146">
        <v>38.58</v>
      </c>
      <c r="I95" s="146">
        <v>0</v>
      </c>
      <c r="J95" s="54">
        <v>81.02</v>
      </c>
      <c r="K95" s="105">
        <v>77.97</v>
      </c>
    </row>
    <row r="96" spans="1:11" s="43" customFormat="1" ht="18" customHeight="1" x14ac:dyDescent="0.2">
      <c r="A96" s="99"/>
      <c r="B96" s="96"/>
      <c r="C96" s="96" t="s">
        <v>24</v>
      </c>
      <c r="D96" s="96"/>
      <c r="E96" s="97"/>
      <c r="F96" s="54">
        <v>95.69</v>
      </c>
      <c r="G96" s="146">
        <v>38.21</v>
      </c>
      <c r="H96" s="146">
        <v>38.21</v>
      </c>
      <c r="I96" s="146">
        <v>0</v>
      </c>
      <c r="J96" s="54">
        <v>80.14</v>
      </c>
      <c r="K96" s="105">
        <v>77.12</v>
      </c>
    </row>
    <row r="97" spans="1:11" s="43" customFormat="1" ht="18" customHeight="1" x14ac:dyDescent="0.2">
      <c r="A97" s="99"/>
      <c r="B97" s="96"/>
      <c r="C97" s="96" t="s">
        <v>25</v>
      </c>
      <c r="D97" s="96"/>
      <c r="E97" s="97"/>
      <c r="F97" s="54">
        <v>98.95</v>
      </c>
      <c r="G97" s="146">
        <v>39.32</v>
      </c>
      <c r="H97" s="146">
        <v>39.32</v>
      </c>
      <c r="I97" s="146">
        <v>0</v>
      </c>
      <c r="J97" s="54">
        <v>82.77</v>
      </c>
      <c r="K97" s="105">
        <v>79.63</v>
      </c>
    </row>
    <row r="98" spans="1:11" s="43" customFormat="1" ht="7.5" customHeight="1" x14ac:dyDescent="0.2">
      <c r="A98" s="99"/>
      <c r="B98" s="96"/>
      <c r="C98" s="96"/>
      <c r="D98" s="96"/>
      <c r="E98" s="97"/>
      <c r="F98" s="144"/>
      <c r="G98" s="145"/>
      <c r="H98" s="145"/>
      <c r="I98" s="145"/>
      <c r="J98" s="144"/>
      <c r="K98" s="106"/>
    </row>
    <row r="99" spans="1:11" s="43" customFormat="1" ht="18" customHeight="1" x14ac:dyDescent="0.2">
      <c r="A99" s="95" t="s">
        <v>28</v>
      </c>
      <c r="B99" s="96"/>
      <c r="C99" s="96"/>
      <c r="D99" s="96"/>
      <c r="E99" s="97"/>
      <c r="F99" s="144"/>
      <c r="G99" s="145"/>
      <c r="H99" s="145"/>
      <c r="I99" s="145"/>
      <c r="J99" s="144"/>
      <c r="K99" s="106"/>
    </row>
    <row r="100" spans="1:11" s="43" customFormat="1" ht="15.75" customHeight="1" x14ac:dyDescent="0.2">
      <c r="A100" s="99"/>
      <c r="B100" s="96" t="s">
        <v>20</v>
      </c>
      <c r="C100" s="96"/>
      <c r="D100" s="96"/>
      <c r="E100" s="97" t="s">
        <v>3</v>
      </c>
      <c r="F100" s="144"/>
      <c r="G100" s="145"/>
      <c r="H100" s="145"/>
      <c r="I100" s="145"/>
      <c r="J100" s="144"/>
      <c r="K100" s="106"/>
    </row>
    <row r="101" spans="1:11" s="43" customFormat="1" ht="18" customHeight="1" x14ac:dyDescent="0.2">
      <c r="A101" s="99"/>
      <c r="B101" s="96"/>
      <c r="C101" s="96" t="s">
        <v>35</v>
      </c>
      <c r="D101" s="96"/>
      <c r="E101" s="97"/>
      <c r="F101" s="142">
        <v>123832.71</v>
      </c>
      <c r="G101" s="143">
        <v>123832.71</v>
      </c>
      <c r="H101" s="143">
        <v>123832.71</v>
      </c>
      <c r="I101" s="143">
        <v>123832.71</v>
      </c>
      <c r="J101" s="142">
        <v>123832.71</v>
      </c>
      <c r="K101" s="350">
        <v>123832.71</v>
      </c>
    </row>
    <row r="102" spans="1:11" s="43" customFormat="1" ht="18" customHeight="1" x14ac:dyDescent="0.2">
      <c r="A102" s="99"/>
      <c r="B102" s="96"/>
      <c r="C102" s="96" t="s">
        <v>36</v>
      </c>
      <c r="D102" s="96"/>
      <c r="E102" s="97"/>
      <c r="F102" s="54">
        <v>20289.169999999998</v>
      </c>
      <c r="G102" s="146">
        <v>20289.169999999998</v>
      </c>
      <c r="H102" s="146">
        <v>20289.169999999998</v>
      </c>
      <c r="I102" s="146">
        <v>20289.169999999998</v>
      </c>
      <c r="J102" s="54">
        <v>20289.169999999998</v>
      </c>
      <c r="K102" s="105">
        <v>20289.169999999998</v>
      </c>
    </row>
    <row r="103" spans="1:11" s="43" customFormat="1" ht="18" customHeight="1" x14ac:dyDescent="0.2">
      <c r="A103" s="99"/>
      <c r="B103" s="96" t="s">
        <v>33</v>
      </c>
      <c r="C103" s="96"/>
      <c r="D103" s="96"/>
      <c r="E103" s="97" t="s">
        <v>17</v>
      </c>
      <c r="F103" s="54">
        <v>9696.7800000000007</v>
      </c>
      <c r="G103" s="146">
        <v>9696.7800000000007</v>
      </c>
      <c r="H103" s="146">
        <v>9696.7800000000007</v>
      </c>
      <c r="I103" s="146">
        <v>9696.7800000000007</v>
      </c>
      <c r="J103" s="54">
        <v>9696.7800000000007</v>
      </c>
      <c r="K103" s="105">
        <v>9696.7800000000007</v>
      </c>
    </row>
    <row r="104" spans="1:11" s="43" customFormat="1" ht="18" customHeight="1" x14ac:dyDescent="0.2">
      <c r="A104" s="99"/>
      <c r="B104" s="96" t="s">
        <v>34</v>
      </c>
      <c r="C104" s="96"/>
      <c r="D104" s="96"/>
      <c r="E104" s="97" t="s">
        <v>17</v>
      </c>
      <c r="F104" s="54">
        <v>9696.7800000000007</v>
      </c>
      <c r="G104" s="146">
        <v>9696.7800000000007</v>
      </c>
      <c r="H104" s="146">
        <v>9696.7800000000007</v>
      </c>
      <c r="I104" s="146">
        <v>9696.7800000000007</v>
      </c>
      <c r="J104" s="54">
        <v>9696.7800000000007</v>
      </c>
      <c r="K104" s="105">
        <v>9696.7800000000007</v>
      </c>
    </row>
    <row r="105" spans="1:11" s="43" customFormat="1" ht="18" customHeight="1" x14ac:dyDescent="0.2">
      <c r="A105" s="99"/>
      <c r="B105" s="96" t="s">
        <v>21</v>
      </c>
      <c r="C105" s="96"/>
      <c r="D105" s="96"/>
      <c r="E105" s="97" t="s">
        <v>17</v>
      </c>
      <c r="F105" s="54">
        <v>10924.79</v>
      </c>
      <c r="G105" s="146">
        <v>4300.37</v>
      </c>
      <c r="H105" s="146">
        <v>4300.37</v>
      </c>
      <c r="I105" s="146">
        <v>874.09</v>
      </c>
      <c r="J105" s="54">
        <v>10924.79</v>
      </c>
      <c r="K105" s="105">
        <v>10924.79</v>
      </c>
    </row>
    <row r="106" spans="1:11" s="43" customFormat="1" ht="18" customHeight="1" x14ac:dyDescent="0.2">
      <c r="A106" s="99"/>
      <c r="B106" s="96" t="s">
        <v>22</v>
      </c>
      <c r="C106" s="96"/>
      <c r="D106" s="96"/>
      <c r="E106" s="97" t="s">
        <v>4</v>
      </c>
      <c r="F106" s="144"/>
      <c r="G106" s="145"/>
      <c r="H106" s="145"/>
      <c r="I106" s="145"/>
      <c r="J106" s="144"/>
      <c r="K106" s="106"/>
    </row>
    <row r="107" spans="1:11" s="43" customFormat="1" ht="18" customHeight="1" x14ac:dyDescent="0.2">
      <c r="A107" s="99"/>
      <c r="B107" s="96"/>
      <c r="C107" s="96" t="s">
        <v>23</v>
      </c>
      <c r="D107" s="96"/>
      <c r="E107" s="97"/>
      <c r="F107" s="54">
        <v>112.2</v>
      </c>
      <c r="G107" s="146">
        <v>44.73</v>
      </c>
      <c r="H107" s="146">
        <v>44.73</v>
      </c>
      <c r="I107" s="146">
        <v>0</v>
      </c>
      <c r="J107" s="54">
        <v>93.92</v>
      </c>
      <c r="K107" s="105">
        <v>90.38</v>
      </c>
    </row>
    <row r="108" spans="1:11" s="43" customFormat="1" ht="18" customHeight="1" x14ac:dyDescent="0.2">
      <c r="A108" s="99"/>
      <c r="B108" s="96"/>
      <c r="C108" s="96" t="s">
        <v>24</v>
      </c>
      <c r="D108" s="96"/>
      <c r="E108" s="97"/>
      <c r="F108" s="54">
        <v>110.92</v>
      </c>
      <c r="G108" s="146">
        <v>44.29</v>
      </c>
      <c r="H108" s="146">
        <v>44.29</v>
      </c>
      <c r="I108" s="146">
        <v>0</v>
      </c>
      <c r="J108" s="54">
        <v>92.89</v>
      </c>
      <c r="K108" s="105">
        <v>89.4</v>
      </c>
    </row>
    <row r="109" spans="1:11" s="43" customFormat="1" ht="18" customHeight="1" x14ac:dyDescent="0.2">
      <c r="A109" s="99"/>
      <c r="B109" s="96"/>
      <c r="C109" s="96" t="s">
        <v>25</v>
      </c>
      <c r="D109" s="96"/>
      <c r="E109" s="97"/>
      <c r="F109" s="54">
        <v>114.7</v>
      </c>
      <c r="G109" s="146">
        <v>45.58</v>
      </c>
      <c r="H109" s="146">
        <v>45.58</v>
      </c>
      <c r="I109" s="146">
        <v>0</v>
      </c>
      <c r="J109" s="54">
        <v>95.94</v>
      </c>
      <c r="K109" s="105">
        <v>92.31</v>
      </c>
    </row>
    <row r="110" spans="1:11" s="43" customFormat="1" ht="6.75" customHeight="1" thickBot="1" x14ac:dyDescent="0.25">
      <c r="A110" s="130"/>
      <c r="B110" s="122"/>
      <c r="C110" s="122"/>
      <c r="D110" s="122"/>
      <c r="E110" s="123"/>
      <c r="F110" s="147"/>
      <c r="G110" s="148"/>
      <c r="H110" s="148"/>
      <c r="I110" s="148"/>
      <c r="J110" s="345"/>
      <c r="K110" s="149"/>
    </row>
    <row r="111" spans="1:11" s="43" customFormat="1" ht="19.5" customHeight="1" thickBot="1" x14ac:dyDescent="0.25">
      <c r="A111" s="150" t="s">
        <v>37</v>
      </c>
      <c r="B111" s="151"/>
      <c r="C111" s="151"/>
      <c r="D111" s="151" t="s">
        <v>85</v>
      </c>
      <c r="E111" s="152"/>
      <c r="F111" s="520" t="s">
        <v>0</v>
      </c>
      <c r="G111" s="487"/>
      <c r="H111" s="487"/>
      <c r="I111" s="521"/>
      <c r="J111" s="520" t="s">
        <v>123</v>
      </c>
      <c r="K111" s="521"/>
    </row>
    <row r="112" spans="1:11" s="43" customFormat="1" ht="65.25" customHeight="1" thickBot="1" x14ac:dyDescent="0.25">
      <c r="A112" s="95"/>
      <c r="B112" s="96"/>
      <c r="C112" s="96"/>
      <c r="D112" s="129"/>
      <c r="E112" s="97"/>
      <c r="F112" s="135" t="s">
        <v>146</v>
      </c>
      <c r="G112" s="136" t="s">
        <v>147</v>
      </c>
      <c r="H112" s="137" t="s">
        <v>113</v>
      </c>
      <c r="I112" s="138" t="s">
        <v>114</v>
      </c>
      <c r="J112" s="342" t="s">
        <v>127</v>
      </c>
      <c r="K112" s="339" t="s">
        <v>126</v>
      </c>
    </row>
    <row r="113" spans="1:11" s="43" customFormat="1" ht="9" customHeight="1" x14ac:dyDescent="0.2">
      <c r="A113" s="99"/>
      <c r="B113" s="96"/>
      <c r="C113" s="96"/>
      <c r="D113" s="96"/>
      <c r="E113" s="97"/>
      <c r="F113" s="153"/>
      <c r="G113" s="119"/>
      <c r="H113" s="119"/>
      <c r="I113" s="127"/>
      <c r="J113" s="351"/>
      <c r="K113" s="128"/>
    </row>
    <row r="114" spans="1:11" s="43" customFormat="1" ht="18.95" customHeight="1" x14ac:dyDescent="0.2">
      <c r="A114" s="95" t="s">
        <v>19</v>
      </c>
      <c r="B114" s="96"/>
      <c r="C114" s="96"/>
      <c r="D114" s="96"/>
      <c r="E114" s="97"/>
      <c r="F114" s="141"/>
      <c r="G114" s="100"/>
      <c r="H114" s="100"/>
      <c r="I114" s="100"/>
      <c r="J114" s="141"/>
      <c r="K114" s="101"/>
    </row>
    <row r="115" spans="1:11" s="43" customFormat="1" ht="18.95" customHeight="1" x14ac:dyDescent="0.2">
      <c r="A115" s="99"/>
      <c r="B115" s="96" t="s">
        <v>20</v>
      </c>
      <c r="C115" s="96"/>
      <c r="D115" s="96"/>
      <c r="E115" s="97" t="s">
        <v>3</v>
      </c>
      <c r="F115" s="154">
        <v>521398.08</v>
      </c>
      <c r="G115" s="155">
        <v>521398.08</v>
      </c>
      <c r="H115" s="155">
        <v>521398.08</v>
      </c>
      <c r="I115" s="155">
        <v>521398.08</v>
      </c>
      <c r="J115" s="154">
        <v>521398.08</v>
      </c>
      <c r="K115" s="163">
        <v>521398.08</v>
      </c>
    </row>
    <row r="116" spans="1:11" s="43" customFormat="1" ht="18.95" hidden="1" customHeight="1" x14ac:dyDescent="0.2">
      <c r="A116" s="99"/>
      <c r="B116" s="96"/>
      <c r="C116" s="96"/>
      <c r="D116" s="96"/>
      <c r="E116" s="97"/>
      <c r="F116" s="144"/>
      <c r="G116" s="145"/>
      <c r="H116" s="145"/>
      <c r="I116" s="145"/>
      <c r="J116" s="144"/>
      <c r="K116" s="106"/>
    </row>
    <row r="117" spans="1:11" s="43" customFormat="1" ht="18.95" customHeight="1" x14ac:dyDescent="0.2">
      <c r="A117" s="99"/>
      <c r="B117" s="96" t="s">
        <v>38</v>
      </c>
      <c r="C117" s="96"/>
      <c r="D117" s="96"/>
      <c r="E117" s="97" t="s">
        <v>17</v>
      </c>
      <c r="F117" s="154">
        <v>1418.21</v>
      </c>
      <c r="G117" s="155">
        <v>1418.21</v>
      </c>
      <c r="H117" s="155">
        <v>1418.21</v>
      </c>
      <c r="I117" s="155">
        <v>1418.21</v>
      </c>
      <c r="J117" s="154">
        <v>1418.21</v>
      </c>
      <c r="K117" s="164">
        <v>1418.21</v>
      </c>
    </row>
    <row r="118" spans="1:11" s="43" customFormat="1" ht="18.95" hidden="1" customHeight="1" x14ac:dyDescent="0.2">
      <c r="A118" s="99"/>
      <c r="B118" s="96"/>
      <c r="C118" s="96"/>
      <c r="D118" s="96"/>
      <c r="E118" s="97"/>
      <c r="F118" s="144"/>
      <c r="G118" s="145"/>
      <c r="H118" s="145"/>
      <c r="I118" s="145"/>
      <c r="J118" s="144"/>
      <c r="K118" s="106"/>
    </row>
    <row r="119" spans="1:11" s="43" customFormat="1" ht="18.95" hidden="1" customHeight="1" x14ac:dyDescent="0.2">
      <c r="A119" s="99"/>
      <c r="B119" s="96"/>
      <c r="C119" s="96"/>
      <c r="D119" s="96"/>
      <c r="E119" s="97"/>
      <c r="F119" s="144"/>
      <c r="G119" s="145"/>
      <c r="H119" s="145"/>
      <c r="I119" s="145"/>
      <c r="J119" s="144"/>
      <c r="K119" s="106"/>
    </row>
    <row r="120" spans="1:11" s="43" customFormat="1" ht="18.95" customHeight="1" x14ac:dyDescent="0.2">
      <c r="A120" s="99"/>
      <c r="B120" s="96" t="s">
        <v>39</v>
      </c>
      <c r="C120" s="96"/>
      <c r="D120" s="96"/>
      <c r="E120" s="97" t="s">
        <v>17</v>
      </c>
      <c r="F120" s="154">
        <v>1418.21</v>
      </c>
      <c r="G120" s="155">
        <v>1418.21</v>
      </c>
      <c r="H120" s="155">
        <v>1418.21</v>
      </c>
      <c r="I120" s="155">
        <v>1418.21</v>
      </c>
      <c r="J120" s="154">
        <v>1418.21</v>
      </c>
      <c r="K120" s="164">
        <v>1418.21</v>
      </c>
    </row>
    <row r="121" spans="1:11" s="43" customFormat="1" ht="18.95" hidden="1" customHeight="1" x14ac:dyDescent="0.2">
      <c r="A121" s="99"/>
      <c r="B121" s="96"/>
      <c r="C121" s="96"/>
      <c r="D121" s="96"/>
      <c r="E121" s="97"/>
      <c r="F121" s="144"/>
      <c r="G121" s="145"/>
      <c r="H121" s="145"/>
      <c r="I121" s="145"/>
      <c r="J121" s="144"/>
      <c r="K121" s="106"/>
    </row>
    <row r="122" spans="1:11" s="43" customFormat="1" ht="18.95" customHeight="1" x14ac:dyDescent="0.2">
      <c r="A122" s="99"/>
      <c r="B122" s="96" t="s">
        <v>40</v>
      </c>
      <c r="C122" s="96"/>
      <c r="D122" s="96"/>
      <c r="E122" s="97" t="s">
        <v>17</v>
      </c>
      <c r="F122" s="156">
        <v>874.42</v>
      </c>
      <c r="G122" s="157">
        <v>772.67</v>
      </c>
      <c r="H122" s="157">
        <v>772.67</v>
      </c>
      <c r="I122" s="155">
        <v>720.05</v>
      </c>
      <c r="J122" s="154">
        <v>874.42</v>
      </c>
      <c r="K122" s="164">
        <v>874.42</v>
      </c>
    </row>
    <row r="123" spans="1:11" s="43" customFormat="1" ht="18.95" customHeight="1" x14ac:dyDescent="0.2">
      <c r="A123" s="99"/>
      <c r="B123" s="96" t="s">
        <v>31</v>
      </c>
      <c r="C123" s="96"/>
      <c r="D123" s="96"/>
      <c r="E123" s="97" t="s">
        <v>4</v>
      </c>
      <c r="F123" s="144"/>
      <c r="G123" s="145"/>
      <c r="H123" s="145"/>
      <c r="I123" s="145"/>
      <c r="J123" s="144"/>
      <c r="K123" s="106"/>
    </row>
    <row r="124" spans="1:11" s="43" customFormat="1" ht="18.95" customHeight="1" x14ac:dyDescent="0.2">
      <c r="A124" s="99"/>
      <c r="B124" s="96"/>
      <c r="C124" s="96" t="s">
        <v>23</v>
      </c>
      <c r="D124" s="96"/>
      <c r="E124" s="97"/>
      <c r="F124" s="154">
        <v>1.58</v>
      </c>
      <c r="G124" s="155">
        <v>0.63</v>
      </c>
      <c r="H124" s="155">
        <v>0.63</v>
      </c>
      <c r="I124" s="155">
        <v>0</v>
      </c>
      <c r="J124" s="154">
        <v>1.32</v>
      </c>
      <c r="K124" s="164">
        <v>1.27</v>
      </c>
    </row>
    <row r="125" spans="1:11" s="43" customFormat="1" ht="18.95" customHeight="1" x14ac:dyDescent="0.2">
      <c r="A125" s="99"/>
      <c r="B125" s="96"/>
      <c r="C125" s="96" t="s">
        <v>24</v>
      </c>
      <c r="D125" s="96"/>
      <c r="E125" s="97"/>
      <c r="F125" s="154">
        <v>1.56</v>
      </c>
      <c r="G125" s="155">
        <v>0.62</v>
      </c>
      <c r="H125" s="155">
        <v>0.62</v>
      </c>
      <c r="I125" s="155">
        <v>0</v>
      </c>
      <c r="J125" s="154">
        <v>1.31</v>
      </c>
      <c r="K125" s="164">
        <v>1.26</v>
      </c>
    </row>
    <row r="126" spans="1:11" s="43" customFormat="1" ht="18.95" customHeight="1" x14ac:dyDescent="0.2">
      <c r="A126" s="99"/>
      <c r="B126" s="96"/>
      <c r="C126" s="96" t="s">
        <v>25</v>
      </c>
      <c r="D126" s="96"/>
      <c r="E126" s="97"/>
      <c r="F126" s="154">
        <v>1.61</v>
      </c>
      <c r="G126" s="155">
        <v>0.64</v>
      </c>
      <c r="H126" s="155">
        <v>0.64</v>
      </c>
      <c r="I126" s="155">
        <v>0</v>
      </c>
      <c r="J126" s="154">
        <v>1.35</v>
      </c>
      <c r="K126" s="164">
        <v>1.3</v>
      </c>
    </row>
    <row r="127" spans="1:11" s="43" customFormat="1" ht="4.5" customHeight="1" x14ac:dyDescent="0.2">
      <c r="A127" s="109"/>
      <c r="B127" s="100"/>
      <c r="C127" s="100"/>
      <c r="D127" s="100"/>
      <c r="E127" s="110"/>
      <c r="F127" s="144"/>
      <c r="G127" s="145"/>
      <c r="H127" s="145"/>
      <c r="I127" s="145"/>
      <c r="J127" s="144"/>
      <c r="K127" s="106"/>
    </row>
    <row r="128" spans="1:11" s="43" customFormat="1" ht="18.95" customHeight="1" x14ac:dyDescent="0.2">
      <c r="A128" s="95" t="s">
        <v>26</v>
      </c>
      <c r="B128" s="96"/>
      <c r="C128" s="96"/>
      <c r="D128" s="96"/>
      <c r="E128" s="97"/>
      <c r="F128" s="144"/>
      <c r="G128" s="145"/>
      <c r="H128" s="145"/>
      <c r="I128" s="145"/>
      <c r="J128" s="144"/>
      <c r="K128" s="106"/>
    </row>
    <row r="129" spans="1:11" s="43" customFormat="1" ht="18.95" customHeight="1" x14ac:dyDescent="0.2">
      <c r="A129" s="99"/>
      <c r="B129" s="96" t="s">
        <v>20</v>
      </c>
      <c r="C129" s="96"/>
      <c r="D129" s="96"/>
      <c r="E129" s="97" t="s">
        <v>3</v>
      </c>
      <c r="F129" s="154">
        <v>393785.68</v>
      </c>
      <c r="G129" s="155">
        <v>393785.68</v>
      </c>
      <c r="H129" s="155">
        <v>393785.68</v>
      </c>
      <c r="I129" s="155">
        <v>393785.68</v>
      </c>
      <c r="J129" s="154">
        <v>393785.68</v>
      </c>
      <c r="K129" s="163">
        <v>393785.68</v>
      </c>
    </row>
    <row r="130" spans="1:11" s="43" customFormat="1" ht="18.95" customHeight="1" x14ac:dyDescent="0.2">
      <c r="A130" s="99"/>
      <c r="B130" s="96" t="s">
        <v>38</v>
      </c>
      <c r="C130" s="96"/>
      <c r="D130" s="96"/>
      <c r="E130" s="97" t="s">
        <v>17</v>
      </c>
      <c r="F130" s="154">
        <v>6212.33</v>
      </c>
      <c r="G130" s="155">
        <v>6212.33</v>
      </c>
      <c r="H130" s="155">
        <v>6212.33</v>
      </c>
      <c r="I130" s="155">
        <v>6212.33</v>
      </c>
      <c r="J130" s="154">
        <v>6212.33</v>
      </c>
      <c r="K130" s="164">
        <v>6212.33</v>
      </c>
    </row>
    <row r="131" spans="1:11" s="43" customFormat="1" ht="18.95" customHeight="1" x14ac:dyDescent="0.2">
      <c r="A131" s="99"/>
      <c r="B131" s="96" t="s">
        <v>39</v>
      </c>
      <c r="C131" s="96"/>
      <c r="D131" s="96"/>
      <c r="E131" s="97" t="s">
        <v>17</v>
      </c>
      <c r="F131" s="154">
        <v>6212.33</v>
      </c>
      <c r="G131" s="155">
        <v>6212.33</v>
      </c>
      <c r="H131" s="155">
        <v>6212.33</v>
      </c>
      <c r="I131" s="155">
        <v>6212.33</v>
      </c>
      <c r="J131" s="154">
        <v>6212.33</v>
      </c>
      <c r="K131" s="164">
        <v>6212.33</v>
      </c>
    </row>
    <row r="132" spans="1:11" s="43" customFormat="1" ht="18.95" customHeight="1" x14ac:dyDescent="0.2">
      <c r="A132" s="99"/>
      <c r="B132" s="96" t="s">
        <v>40</v>
      </c>
      <c r="C132" s="96"/>
      <c r="D132" s="96"/>
      <c r="E132" s="97" t="s">
        <v>17</v>
      </c>
      <c r="F132" s="156">
        <v>1139.3699999999999</v>
      </c>
      <c r="G132" s="157">
        <v>876.97</v>
      </c>
      <c r="H132" s="157">
        <v>876.97</v>
      </c>
      <c r="I132" s="157">
        <v>741.24</v>
      </c>
      <c r="J132" s="156">
        <v>1139.3699999999999</v>
      </c>
      <c r="K132" s="163">
        <v>1139.3699999999999</v>
      </c>
    </row>
    <row r="133" spans="1:11" s="43" customFormat="1" ht="18.95" customHeight="1" x14ac:dyDescent="0.2">
      <c r="A133" s="99"/>
      <c r="B133" s="96" t="s">
        <v>31</v>
      </c>
      <c r="C133" s="96"/>
      <c r="D133" s="96"/>
      <c r="E133" s="97" t="s">
        <v>4</v>
      </c>
      <c r="F133" s="144"/>
      <c r="G133" s="145"/>
      <c r="H133" s="145"/>
      <c r="I133" s="145"/>
      <c r="J133" s="144"/>
      <c r="K133" s="106"/>
    </row>
    <row r="134" spans="1:11" s="43" customFormat="1" ht="18.95" customHeight="1" x14ac:dyDescent="0.2">
      <c r="A134" s="99"/>
      <c r="B134" s="96"/>
      <c r="C134" s="96" t="s">
        <v>23</v>
      </c>
      <c r="D134" s="96"/>
      <c r="E134" s="97"/>
      <c r="F134" s="154">
        <v>3.99</v>
      </c>
      <c r="G134" s="155">
        <v>1.59</v>
      </c>
      <c r="H134" s="155">
        <v>1.59</v>
      </c>
      <c r="I134" s="155">
        <v>0</v>
      </c>
      <c r="J134" s="154">
        <v>3.34</v>
      </c>
      <c r="K134" s="164">
        <v>3.21</v>
      </c>
    </row>
    <row r="135" spans="1:11" s="43" customFormat="1" ht="18.95" customHeight="1" x14ac:dyDescent="0.2">
      <c r="A135" s="99"/>
      <c r="B135" s="96"/>
      <c r="C135" s="96" t="s">
        <v>24</v>
      </c>
      <c r="D135" s="96"/>
      <c r="E135" s="97"/>
      <c r="F135" s="154">
        <v>3.95</v>
      </c>
      <c r="G135" s="155">
        <v>1.58</v>
      </c>
      <c r="H135" s="155">
        <v>1.58</v>
      </c>
      <c r="I135" s="155">
        <v>0</v>
      </c>
      <c r="J135" s="154">
        <v>3.3</v>
      </c>
      <c r="K135" s="164">
        <v>3.18</v>
      </c>
    </row>
    <row r="136" spans="1:11" s="43" customFormat="1" ht="18.95" customHeight="1" x14ac:dyDescent="0.2">
      <c r="A136" s="99"/>
      <c r="B136" s="96"/>
      <c r="C136" s="96" t="s">
        <v>25</v>
      </c>
      <c r="D136" s="96"/>
      <c r="E136" s="97"/>
      <c r="F136" s="154">
        <v>4.08</v>
      </c>
      <c r="G136" s="155">
        <v>1.62</v>
      </c>
      <c r="H136" s="155">
        <v>1.62</v>
      </c>
      <c r="I136" s="155">
        <v>0</v>
      </c>
      <c r="J136" s="154">
        <v>3.41</v>
      </c>
      <c r="K136" s="164">
        <v>3.28</v>
      </c>
    </row>
    <row r="137" spans="1:11" s="43" customFormat="1" ht="4.5" customHeight="1" x14ac:dyDescent="0.2">
      <c r="A137" s="99"/>
      <c r="B137" s="96"/>
      <c r="C137" s="96"/>
      <c r="D137" s="96"/>
      <c r="E137" s="97"/>
      <c r="F137" s="144"/>
      <c r="G137" s="145"/>
      <c r="H137" s="145"/>
      <c r="I137" s="145"/>
      <c r="J137" s="144"/>
      <c r="K137" s="106"/>
    </row>
    <row r="138" spans="1:11" s="43" customFormat="1" ht="18.95" customHeight="1" x14ac:dyDescent="0.2">
      <c r="A138" s="95" t="s">
        <v>27</v>
      </c>
      <c r="B138" s="96"/>
      <c r="C138" s="96"/>
      <c r="D138" s="96"/>
      <c r="E138" s="97"/>
      <c r="F138" s="144"/>
      <c r="G138" s="145"/>
      <c r="H138" s="145"/>
      <c r="I138" s="145"/>
      <c r="J138" s="144"/>
      <c r="K138" s="106"/>
    </row>
    <row r="139" spans="1:11" s="43" customFormat="1" ht="18.95" customHeight="1" x14ac:dyDescent="0.2">
      <c r="A139" s="99"/>
      <c r="B139" s="96" t="s">
        <v>20</v>
      </c>
      <c r="C139" s="96"/>
      <c r="D139" s="96"/>
      <c r="E139" s="97" t="s">
        <v>3</v>
      </c>
      <c r="F139" s="154">
        <v>393785.68</v>
      </c>
      <c r="G139" s="155">
        <v>393785.68</v>
      </c>
      <c r="H139" s="155">
        <v>393785.68</v>
      </c>
      <c r="I139" s="155">
        <v>393785.68</v>
      </c>
      <c r="J139" s="154">
        <v>393785.68</v>
      </c>
      <c r="K139" s="163">
        <v>393785.68</v>
      </c>
    </row>
    <row r="140" spans="1:11" s="43" customFormat="1" ht="18.95" customHeight="1" x14ac:dyDescent="0.2">
      <c r="A140" s="99"/>
      <c r="B140" s="96" t="s">
        <v>38</v>
      </c>
      <c r="C140" s="96"/>
      <c r="D140" s="96"/>
      <c r="E140" s="97" t="s">
        <v>17</v>
      </c>
      <c r="F140" s="154">
        <v>6212.33</v>
      </c>
      <c r="G140" s="155">
        <v>6212.33</v>
      </c>
      <c r="H140" s="155">
        <v>6212.33</v>
      </c>
      <c r="I140" s="155">
        <v>6212.33</v>
      </c>
      <c r="J140" s="154">
        <v>6212.33</v>
      </c>
      <c r="K140" s="164">
        <v>6212.33</v>
      </c>
    </row>
    <row r="141" spans="1:11" s="43" customFormat="1" ht="18.95" customHeight="1" x14ac:dyDescent="0.2">
      <c r="A141" s="99"/>
      <c r="B141" s="96" t="s">
        <v>39</v>
      </c>
      <c r="C141" s="96"/>
      <c r="D141" s="96"/>
      <c r="E141" s="97" t="s">
        <v>17</v>
      </c>
      <c r="F141" s="154">
        <v>6212.33</v>
      </c>
      <c r="G141" s="155">
        <v>6212.33</v>
      </c>
      <c r="H141" s="155">
        <v>6212.33</v>
      </c>
      <c r="I141" s="155">
        <v>6212.33</v>
      </c>
      <c r="J141" s="154">
        <v>6212.33</v>
      </c>
      <c r="K141" s="164">
        <v>6212.33</v>
      </c>
    </row>
    <row r="142" spans="1:11" s="43" customFormat="1" ht="18.95" customHeight="1" x14ac:dyDescent="0.2">
      <c r="A142" s="99"/>
      <c r="B142" s="96" t="s">
        <v>40</v>
      </c>
      <c r="C142" s="96"/>
      <c r="D142" s="96"/>
      <c r="E142" s="97" t="s">
        <v>17</v>
      </c>
      <c r="F142" s="154">
        <v>1139.3699999999999</v>
      </c>
      <c r="G142" s="155">
        <v>876.97</v>
      </c>
      <c r="H142" s="155">
        <v>876.97</v>
      </c>
      <c r="I142" s="155">
        <v>741.24</v>
      </c>
      <c r="J142" s="154">
        <v>1139.3699999999999</v>
      </c>
      <c r="K142" s="164">
        <v>1139.3699999999999</v>
      </c>
    </row>
    <row r="143" spans="1:11" s="43" customFormat="1" ht="18.95" customHeight="1" x14ac:dyDescent="0.2">
      <c r="A143" s="99"/>
      <c r="B143" s="96" t="s">
        <v>31</v>
      </c>
      <c r="C143" s="96"/>
      <c r="D143" s="96"/>
      <c r="E143" s="97" t="s">
        <v>4</v>
      </c>
      <c r="F143" s="144"/>
      <c r="G143" s="145"/>
      <c r="H143" s="145"/>
      <c r="I143" s="145"/>
      <c r="J143" s="144"/>
      <c r="K143" s="106"/>
    </row>
    <row r="144" spans="1:11" s="43" customFormat="1" ht="18.95" customHeight="1" x14ac:dyDescent="0.2">
      <c r="A144" s="99"/>
      <c r="B144" s="96"/>
      <c r="C144" s="96" t="s">
        <v>23</v>
      </c>
      <c r="D144" s="96"/>
      <c r="E144" s="97" t="s">
        <v>4</v>
      </c>
      <c r="F144" s="154">
        <v>3.99</v>
      </c>
      <c r="G144" s="155">
        <v>1.59</v>
      </c>
      <c r="H144" s="155">
        <v>1.59</v>
      </c>
      <c r="I144" s="155">
        <v>0</v>
      </c>
      <c r="J144" s="154">
        <v>3.34</v>
      </c>
      <c r="K144" s="164">
        <v>3.21</v>
      </c>
    </row>
    <row r="145" spans="1:11" s="43" customFormat="1" ht="18.95" customHeight="1" x14ac:dyDescent="0.2">
      <c r="A145" s="99"/>
      <c r="B145" s="96"/>
      <c r="C145" s="96" t="s">
        <v>24</v>
      </c>
      <c r="D145" s="96"/>
      <c r="E145" s="97" t="s">
        <v>4</v>
      </c>
      <c r="F145" s="154">
        <v>3.95</v>
      </c>
      <c r="G145" s="155">
        <v>1.58</v>
      </c>
      <c r="H145" s="155">
        <v>1.58</v>
      </c>
      <c r="I145" s="155">
        <v>0</v>
      </c>
      <c r="J145" s="154">
        <v>3.3</v>
      </c>
      <c r="K145" s="164">
        <v>3.18</v>
      </c>
    </row>
    <row r="146" spans="1:11" s="43" customFormat="1" ht="18.95" customHeight="1" x14ac:dyDescent="0.2">
      <c r="A146" s="99"/>
      <c r="B146" s="96"/>
      <c r="C146" s="96" t="s">
        <v>25</v>
      </c>
      <c r="D146" s="96"/>
      <c r="E146" s="97" t="s">
        <v>4</v>
      </c>
      <c r="F146" s="154">
        <v>4.08</v>
      </c>
      <c r="G146" s="155">
        <v>1.62</v>
      </c>
      <c r="H146" s="155">
        <v>1.62</v>
      </c>
      <c r="I146" s="155">
        <v>0</v>
      </c>
      <c r="J146" s="154">
        <v>3.41</v>
      </c>
      <c r="K146" s="164">
        <v>3.28</v>
      </c>
    </row>
    <row r="147" spans="1:11" s="43" customFormat="1" ht="4.5" customHeight="1" x14ac:dyDescent="0.2">
      <c r="A147" s="99"/>
      <c r="B147" s="96"/>
      <c r="C147" s="96"/>
      <c r="D147" s="96"/>
      <c r="E147" s="97"/>
      <c r="F147" s="144"/>
      <c r="G147" s="145"/>
      <c r="H147" s="145"/>
      <c r="I147" s="145"/>
      <c r="J147" s="144"/>
      <c r="K147" s="106"/>
    </row>
    <row r="148" spans="1:11" s="43" customFormat="1" ht="18.95" customHeight="1" x14ac:dyDescent="0.2">
      <c r="A148" s="95" t="s">
        <v>28</v>
      </c>
      <c r="B148" s="96"/>
      <c r="C148" s="96"/>
      <c r="D148" s="96"/>
      <c r="E148" s="97"/>
      <c r="F148" s="144"/>
      <c r="G148" s="145"/>
      <c r="H148" s="145"/>
      <c r="I148" s="145"/>
      <c r="J148" s="144"/>
      <c r="K148" s="106"/>
    </row>
    <row r="149" spans="1:11" s="43" customFormat="1" ht="18.95" customHeight="1" x14ac:dyDescent="0.2">
      <c r="A149" s="99"/>
      <c r="B149" s="96" t="s">
        <v>20</v>
      </c>
      <c r="C149" s="96"/>
      <c r="D149" s="96"/>
      <c r="E149" s="97" t="s">
        <v>3</v>
      </c>
      <c r="F149" s="154">
        <v>123832.71</v>
      </c>
      <c r="G149" s="155">
        <v>123832.71</v>
      </c>
      <c r="H149" s="155">
        <v>123832.71</v>
      </c>
      <c r="I149" s="155">
        <v>123832.71</v>
      </c>
      <c r="J149" s="154">
        <v>123832.71</v>
      </c>
      <c r="K149" s="163">
        <v>123832.71</v>
      </c>
    </row>
    <row r="150" spans="1:11" s="43" customFormat="1" ht="18.95" customHeight="1" x14ac:dyDescent="0.2">
      <c r="A150" s="99"/>
      <c r="B150" s="96" t="s">
        <v>38</v>
      </c>
      <c r="C150" s="96"/>
      <c r="D150" s="96"/>
      <c r="E150" s="97" t="s">
        <v>17</v>
      </c>
      <c r="F150" s="154">
        <v>9696.7800000000007</v>
      </c>
      <c r="G150" s="155">
        <v>9696.7800000000007</v>
      </c>
      <c r="H150" s="155">
        <v>9696.7800000000007</v>
      </c>
      <c r="I150" s="155">
        <v>9696.7800000000007</v>
      </c>
      <c r="J150" s="154">
        <v>9696.7800000000007</v>
      </c>
      <c r="K150" s="164">
        <v>9696.7800000000007</v>
      </c>
    </row>
    <row r="151" spans="1:11" s="43" customFormat="1" ht="18.95" customHeight="1" x14ac:dyDescent="0.2">
      <c r="A151" s="99"/>
      <c r="B151" s="96" t="s">
        <v>39</v>
      </c>
      <c r="C151" s="96"/>
      <c r="D151" s="96"/>
      <c r="E151" s="97" t="s">
        <v>17</v>
      </c>
      <c r="F151" s="154">
        <v>9696.7800000000007</v>
      </c>
      <c r="G151" s="155">
        <v>9696.7800000000007</v>
      </c>
      <c r="H151" s="155">
        <v>9696.7800000000007</v>
      </c>
      <c r="I151" s="155">
        <v>9696.7800000000007</v>
      </c>
      <c r="J151" s="154">
        <v>9696.7800000000007</v>
      </c>
      <c r="K151" s="164">
        <v>9696.7800000000007</v>
      </c>
    </row>
    <row r="152" spans="1:11" s="43" customFormat="1" ht="18.95" customHeight="1" x14ac:dyDescent="0.2">
      <c r="A152" s="99"/>
      <c r="B152" s="96" t="s">
        <v>40</v>
      </c>
      <c r="C152" s="96"/>
      <c r="D152" s="96"/>
      <c r="E152" s="97" t="s">
        <v>17</v>
      </c>
      <c r="F152" s="154">
        <v>2799.73</v>
      </c>
      <c r="G152" s="155">
        <v>1530.54</v>
      </c>
      <c r="H152" s="155">
        <v>1530.54</v>
      </c>
      <c r="I152" s="155">
        <v>874.09</v>
      </c>
      <c r="J152" s="154">
        <v>2799.73</v>
      </c>
      <c r="K152" s="164">
        <v>2799.73</v>
      </c>
    </row>
    <row r="153" spans="1:11" s="43" customFormat="1" ht="18.95" customHeight="1" x14ac:dyDescent="0.2">
      <c r="A153" s="99"/>
      <c r="B153" s="96" t="s">
        <v>31</v>
      </c>
      <c r="C153" s="96"/>
      <c r="D153" s="96"/>
      <c r="E153" s="97" t="s">
        <v>4</v>
      </c>
      <c r="F153" s="144"/>
      <c r="G153" s="145"/>
      <c r="H153" s="145"/>
      <c r="I153" s="145"/>
      <c r="J153" s="144"/>
      <c r="K153" s="106"/>
    </row>
    <row r="154" spans="1:11" s="43" customFormat="1" ht="18.95" customHeight="1" x14ac:dyDescent="0.2">
      <c r="A154" s="99"/>
      <c r="B154" s="96"/>
      <c r="C154" s="96" t="s">
        <v>23</v>
      </c>
      <c r="D154" s="96"/>
      <c r="E154" s="97" t="s">
        <v>4</v>
      </c>
      <c r="F154" s="154">
        <v>19.399999999999999</v>
      </c>
      <c r="G154" s="155">
        <v>7.73</v>
      </c>
      <c r="H154" s="155">
        <v>7.73</v>
      </c>
      <c r="I154" s="155">
        <v>0</v>
      </c>
      <c r="J154" s="154">
        <v>16.239999999999998</v>
      </c>
      <c r="K154" s="164">
        <v>15.62</v>
      </c>
    </row>
    <row r="155" spans="1:11" s="43" customFormat="1" ht="18.95" customHeight="1" x14ac:dyDescent="0.2">
      <c r="A155" s="99"/>
      <c r="B155" s="96"/>
      <c r="C155" s="96" t="s">
        <v>24</v>
      </c>
      <c r="D155" s="96"/>
      <c r="E155" s="97" t="s">
        <v>4</v>
      </c>
      <c r="F155" s="154">
        <v>19.170000000000002</v>
      </c>
      <c r="G155" s="155">
        <v>7.66</v>
      </c>
      <c r="H155" s="155">
        <v>7.66</v>
      </c>
      <c r="I155" s="155">
        <v>0</v>
      </c>
      <c r="J155" s="154">
        <v>16.059999999999999</v>
      </c>
      <c r="K155" s="164">
        <v>15.45</v>
      </c>
    </row>
    <row r="156" spans="1:11" s="43" customFormat="1" ht="18.95" customHeight="1" x14ac:dyDescent="0.2">
      <c r="A156" s="99"/>
      <c r="B156" s="96"/>
      <c r="C156" s="96" t="s">
        <v>25</v>
      </c>
      <c r="D156" s="96"/>
      <c r="E156" s="97" t="s">
        <v>4</v>
      </c>
      <c r="F156" s="154">
        <v>19.829999999999998</v>
      </c>
      <c r="G156" s="155">
        <v>7.88</v>
      </c>
      <c r="H156" s="155">
        <v>7.88</v>
      </c>
      <c r="I156" s="155">
        <v>0</v>
      </c>
      <c r="J156" s="154">
        <v>16.579999999999998</v>
      </c>
      <c r="K156" s="164">
        <v>15.96</v>
      </c>
    </row>
    <row r="157" spans="1:11" s="43" customFormat="1" ht="6.75" customHeight="1" x14ac:dyDescent="0.2">
      <c r="A157" s="99"/>
      <c r="B157" s="96"/>
      <c r="C157" s="96"/>
      <c r="D157" s="96"/>
      <c r="E157" s="97"/>
      <c r="F157" s="141"/>
      <c r="G157" s="100"/>
      <c r="H157" s="100"/>
      <c r="I157" s="100"/>
      <c r="J157" s="141"/>
      <c r="K157" s="101"/>
    </row>
    <row r="158" spans="1:11" s="43" customFormat="1" ht="6.75" customHeight="1" thickBot="1" x14ac:dyDescent="0.25">
      <c r="A158" s="158"/>
      <c r="B158" s="148"/>
      <c r="C158" s="148"/>
      <c r="D158" s="148"/>
      <c r="E158" s="159"/>
      <c r="F158" s="147"/>
      <c r="G158" s="148"/>
      <c r="H158" s="148"/>
      <c r="I158" s="148"/>
      <c r="J158" s="352"/>
      <c r="K158" s="353"/>
    </row>
    <row r="159" spans="1:11" s="43" customFormat="1" ht="56.25" customHeight="1" x14ac:dyDescent="0.2">
      <c r="A159" s="160" t="s">
        <v>37</v>
      </c>
      <c r="B159" s="161"/>
      <c r="C159" s="161"/>
      <c r="D159" s="162" t="s">
        <v>86</v>
      </c>
      <c r="E159" s="117"/>
      <c r="F159" s="127"/>
      <c r="G159" s="127"/>
      <c r="H159" s="127"/>
      <c r="I159" s="127"/>
      <c r="J159" s="346" t="s">
        <v>124</v>
      </c>
      <c r="K159" s="354" t="s">
        <v>125</v>
      </c>
    </row>
    <row r="160" spans="1:11" s="43" customFormat="1" ht="37.5" customHeight="1" x14ac:dyDescent="0.2">
      <c r="A160" s="99"/>
      <c r="B160" s="96"/>
      <c r="C160" s="96"/>
      <c r="D160" s="96"/>
      <c r="E160" s="97"/>
      <c r="F160" s="100"/>
      <c r="G160" s="100"/>
      <c r="H160" s="100"/>
      <c r="I160" s="100"/>
      <c r="J160" s="100"/>
      <c r="K160" s="98"/>
    </row>
    <row r="161" spans="1:11" s="43" customFormat="1" ht="15.95" customHeight="1" x14ac:dyDescent="0.2">
      <c r="A161" s="95" t="s">
        <v>19</v>
      </c>
      <c r="B161" s="96"/>
      <c r="C161" s="96"/>
      <c r="D161" s="96"/>
      <c r="E161" s="97"/>
      <c r="F161" s="100"/>
      <c r="G161" s="100"/>
      <c r="H161" s="100"/>
      <c r="I161" s="100"/>
      <c r="J161" s="100"/>
      <c r="K161" s="101"/>
    </row>
    <row r="162" spans="1:11" s="43" customFormat="1" ht="18" customHeight="1" x14ac:dyDescent="0.2">
      <c r="A162" s="99"/>
      <c r="B162" s="96" t="s">
        <v>20</v>
      </c>
      <c r="C162" s="96"/>
      <c r="D162" s="96"/>
      <c r="E162" s="97" t="s">
        <v>3</v>
      </c>
      <c r="F162" s="102"/>
      <c r="G162" s="102"/>
      <c r="H162" s="102"/>
      <c r="I162" s="102"/>
      <c r="J162" s="355">
        <v>554665.18999999994</v>
      </c>
      <c r="K162" s="163">
        <v>554665.18999999994</v>
      </c>
    </row>
    <row r="163" spans="1:11" s="43" customFormat="1" ht="11.25" hidden="1" customHeight="1" x14ac:dyDescent="0.2">
      <c r="A163" s="99"/>
      <c r="B163" s="96"/>
      <c r="C163" s="96"/>
      <c r="D163" s="96"/>
      <c r="E163" s="97"/>
      <c r="F163" s="100"/>
      <c r="G163" s="100"/>
      <c r="H163" s="100"/>
      <c r="I163" s="100"/>
      <c r="J163" s="348"/>
      <c r="K163" s="106"/>
    </row>
    <row r="164" spans="1:11" s="43" customFormat="1" ht="18" customHeight="1" x14ac:dyDescent="0.2">
      <c r="A164" s="99"/>
      <c r="B164" s="96" t="s">
        <v>38</v>
      </c>
      <c r="C164" s="96"/>
      <c r="D164" s="96"/>
      <c r="E164" s="97" t="s">
        <v>17</v>
      </c>
      <c r="F164" s="102"/>
      <c r="G164" s="102"/>
      <c r="H164" s="102"/>
      <c r="I164" s="102"/>
      <c r="J164" s="207">
        <v>1508.7</v>
      </c>
      <c r="K164" s="164">
        <v>1508.7</v>
      </c>
    </row>
    <row r="165" spans="1:11" s="43" customFormat="1" ht="15.95" hidden="1" customHeight="1" outlineLevel="1" x14ac:dyDescent="0.2">
      <c r="A165" s="99"/>
      <c r="B165" s="96"/>
      <c r="C165" s="96"/>
      <c r="D165" s="96"/>
      <c r="E165" s="97"/>
      <c r="F165" s="102"/>
      <c r="G165" s="102"/>
      <c r="H165" s="102"/>
      <c r="I165" s="102"/>
      <c r="J165" s="348"/>
      <c r="K165" s="106"/>
    </row>
    <row r="166" spans="1:11" s="43" customFormat="1" ht="15.95" hidden="1" customHeight="1" outlineLevel="1" x14ac:dyDescent="0.2">
      <c r="A166" s="99"/>
      <c r="B166" s="96"/>
      <c r="C166" s="96"/>
      <c r="D166" s="96"/>
      <c r="E166" s="97"/>
      <c r="F166" s="102"/>
      <c r="G166" s="102"/>
      <c r="H166" s="102"/>
      <c r="I166" s="102"/>
      <c r="J166" s="348"/>
      <c r="K166" s="106"/>
    </row>
    <row r="167" spans="1:11" s="43" customFormat="1" ht="18" customHeight="1" collapsed="1" x14ac:dyDescent="0.2">
      <c r="A167" s="99"/>
      <c r="B167" s="96" t="s">
        <v>39</v>
      </c>
      <c r="C167" s="96"/>
      <c r="D167" s="96"/>
      <c r="E167" s="97" t="s">
        <v>17</v>
      </c>
      <c r="F167" s="102"/>
      <c r="G167" s="102"/>
      <c r="H167" s="102"/>
      <c r="I167" s="102"/>
      <c r="J167" s="207">
        <v>1508.7</v>
      </c>
      <c r="K167" s="164">
        <v>1508.7</v>
      </c>
    </row>
    <row r="168" spans="1:11" s="43" customFormat="1" ht="15.95" hidden="1" customHeight="1" outlineLevel="1" x14ac:dyDescent="0.2">
      <c r="A168" s="99"/>
      <c r="B168" s="96"/>
      <c r="C168" s="96"/>
      <c r="D168" s="96"/>
      <c r="E168" s="97"/>
      <c r="F168" s="102"/>
      <c r="G168" s="102"/>
      <c r="H168" s="102"/>
      <c r="I168" s="102"/>
      <c r="J168" s="348"/>
      <c r="K168" s="106"/>
    </row>
    <row r="169" spans="1:11" s="43" customFormat="1" ht="15.95" customHeight="1" collapsed="1" x14ac:dyDescent="0.2">
      <c r="A169" s="99"/>
      <c r="B169" s="96" t="s">
        <v>40</v>
      </c>
      <c r="C169" s="96"/>
      <c r="D169" s="96"/>
      <c r="E169" s="97" t="s">
        <v>17</v>
      </c>
      <c r="F169" s="165"/>
      <c r="G169" s="165"/>
      <c r="H169" s="165"/>
      <c r="I169" s="165"/>
      <c r="J169" s="355">
        <v>930.21</v>
      </c>
      <c r="K169" s="163">
        <v>930.21</v>
      </c>
    </row>
    <row r="170" spans="1:11" s="43" customFormat="1" ht="18" customHeight="1" x14ac:dyDescent="0.2">
      <c r="A170" s="99"/>
      <c r="B170" s="96" t="s">
        <v>31</v>
      </c>
      <c r="C170" s="96"/>
      <c r="D170" s="96"/>
      <c r="E170" s="97" t="s">
        <v>4</v>
      </c>
      <c r="F170" s="100"/>
      <c r="G170" s="100"/>
      <c r="H170" s="100"/>
      <c r="I170" s="100"/>
      <c r="J170" s="207"/>
      <c r="K170" s="164"/>
    </row>
    <row r="171" spans="1:11" s="43" customFormat="1" ht="18" customHeight="1" x14ac:dyDescent="0.2">
      <c r="A171" s="99"/>
      <c r="B171" s="96"/>
      <c r="C171" s="96" t="s">
        <v>23</v>
      </c>
      <c r="D171" s="96" t="s">
        <v>23</v>
      </c>
      <c r="E171" s="97"/>
      <c r="F171" s="166"/>
      <c r="G171" s="166"/>
      <c r="H171" s="166"/>
      <c r="I171" s="166"/>
      <c r="J171" s="207">
        <v>1.4</v>
      </c>
      <c r="K171" s="164">
        <v>1.35</v>
      </c>
    </row>
    <row r="172" spans="1:11" s="43" customFormat="1" ht="18" customHeight="1" x14ac:dyDescent="0.2">
      <c r="A172" s="99"/>
      <c r="B172" s="96"/>
      <c r="C172" s="96" t="s">
        <v>24</v>
      </c>
      <c r="D172" s="96" t="s">
        <v>24</v>
      </c>
      <c r="E172" s="97"/>
      <c r="F172" s="166"/>
      <c r="G172" s="166"/>
      <c r="H172" s="166"/>
      <c r="I172" s="166"/>
      <c r="J172" s="207">
        <v>1.39</v>
      </c>
      <c r="K172" s="164">
        <v>1.34</v>
      </c>
    </row>
    <row r="173" spans="1:11" s="43" customFormat="1" ht="18" customHeight="1" x14ac:dyDescent="0.2">
      <c r="A173" s="99"/>
      <c r="B173" s="96"/>
      <c r="C173" s="96" t="s">
        <v>25</v>
      </c>
      <c r="D173" s="96" t="s">
        <v>25</v>
      </c>
      <c r="E173" s="97"/>
      <c r="F173" s="166"/>
      <c r="G173" s="166"/>
      <c r="H173" s="166"/>
      <c r="I173" s="166"/>
      <c r="J173" s="207">
        <v>1.44</v>
      </c>
      <c r="K173" s="164">
        <v>1.38</v>
      </c>
    </row>
    <row r="174" spans="1:11" s="43" customFormat="1" ht="15.95" customHeight="1" x14ac:dyDescent="0.2">
      <c r="A174" s="109"/>
      <c r="B174" s="100"/>
      <c r="C174" s="100"/>
      <c r="D174" s="100"/>
      <c r="E174" s="110"/>
      <c r="F174" s="100"/>
      <c r="G174" s="100"/>
      <c r="H174" s="100"/>
      <c r="I174" s="100"/>
      <c r="J174" s="348"/>
      <c r="K174" s="106"/>
    </row>
    <row r="175" spans="1:11" s="43" customFormat="1" ht="15.95" customHeight="1" x14ac:dyDescent="0.2">
      <c r="A175" s="95" t="s">
        <v>26</v>
      </c>
      <c r="B175" s="96"/>
      <c r="C175" s="96"/>
      <c r="D175" s="96"/>
      <c r="E175" s="97"/>
      <c r="F175" s="100"/>
      <c r="G175" s="100"/>
      <c r="H175" s="100"/>
      <c r="I175" s="100"/>
      <c r="J175" s="348"/>
      <c r="K175" s="106"/>
    </row>
    <row r="176" spans="1:11" s="43" customFormat="1" ht="18" customHeight="1" x14ac:dyDescent="0.2">
      <c r="A176" s="99"/>
      <c r="B176" s="96" t="s">
        <v>20</v>
      </c>
      <c r="C176" s="96"/>
      <c r="D176" s="96"/>
      <c r="E176" s="97" t="s">
        <v>3</v>
      </c>
      <c r="F176" s="102"/>
      <c r="G176" s="102"/>
      <c r="H176" s="102"/>
      <c r="I176" s="102"/>
      <c r="J176" s="355">
        <v>418910.65</v>
      </c>
      <c r="K176" s="163">
        <v>418910.65</v>
      </c>
    </row>
    <row r="177" spans="1:11" s="43" customFormat="1" ht="18" customHeight="1" x14ac:dyDescent="0.2">
      <c r="A177" s="99"/>
      <c r="B177" s="96" t="s">
        <v>38</v>
      </c>
      <c r="C177" s="96"/>
      <c r="D177" s="96"/>
      <c r="E177" s="97" t="s">
        <v>17</v>
      </c>
      <c r="F177" s="102"/>
      <c r="G177" s="102"/>
      <c r="H177" s="102"/>
      <c r="I177" s="102"/>
      <c r="J177" s="207">
        <v>6608.7</v>
      </c>
      <c r="K177" s="164">
        <v>6608.7</v>
      </c>
    </row>
    <row r="178" spans="1:11" s="43" customFormat="1" ht="18" customHeight="1" x14ac:dyDescent="0.2">
      <c r="A178" s="99"/>
      <c r="B178" s="96" t="s">
        <v>39</v>
      </c>
      <c r="C178" s="96"/>
      <c r="D178" s="96"/>
      <c r="E178" s="97" t="s">
        <v>17</v>
      </c>
      <c r="F178" s="102"/>
      <c r="G178" s="102"/>
      <c r="H178" s="102"/>
      <c r="I178" s="102"/>
      <c r="J178" s="207">
        <v>6608.7</v>
      </c>
      <c r="K178" s="164">
        <v>6608.7</v>
      </c>
    </row>
    <row r="179" spans="1:11" s="43" customFormat="1" ht="18" customHeight="1" x14ac:dyDescent="0.2">
      <c r="A179" s="99"/>
      <c r="B179" s="96" t="s">
        <v>40</v>
      </c>
      <c r="C179" s="96"/>
      <c r="D179" s="96"/>
      <c r="E179" s="97" t="s">
        <v>17</v>
      </c>
      <c r="F179" s="165"/>
      <c r="G179" s="165"/>
      <c r="H179" s="165"/>
      <c r="I179" s="165"/>
      <c r="J179" s="207">
        <v>1212.07</v>
      </c>
      <c r="K179" s="164">
        <v>1212.07</v>
      </c>
    </row>
    <row r="180" spans="1:11" s="43" customFormat="1" ht="15.95" customHeight="1" x14ac:dyDescent="0.2">
      <c r="A180" s="99"/>
      <c r="B180" s="96" t="s">
        <v>31</v>
      </c>
      <c r="C180" s="96"/>
      <c r="D180" s="96"/>
      <c r="E180" s="97" t="s">
        <v>4</v>
      </c>
      <c r="F180" s="100"/>
      <c r="G180" s="100"/>
      <c r="H180" s="100"/>
      <c r="I180" s="100"/>
      <c r="J180" s="348"/>
      <c r="K180" s="106"/>
    </row>
    <row r="181" spans="1:11" s="43" customFormat="1" ht="18" customHeight="1" x14ac:dyDescent="0.2">
      <c r="A181" s="99"/>
      <c r="B181" s="96"/>
      <c r="C181" s="96" t="s">
        <v>23</v>
      </c>
      <c r="D181" s="96" t="s">
        <v>23</v>
      </c>
      <c r="E181" s="97"/>
      <c r="F181" s="166"/>
      <c r="G181" s="166"/>
      <c r="H181" s="166"/>
      <c r="I181" s="166"/>
      <c r="J181" s="207">
        <v>3.55</v>
      </c>
      <c r="K181" s="164">
        <v>3.42</v>
      </c>
    </row>
    <row r="182" spans="1:11" s="43" customFormat="1" ht="18" customHeight="1" x14ac:dyDescent="0.2">
      <c r="A182" s="99"/>
      <c r="B182" s="96"/>
      <c r="C182" s="96" t="s">
        <v>24</v>
      </c>
      <c r="D182" s="96" t="s">
        <v>24</v>
      </c>
      <c r="E182" s="97"/>
      <c r="F182" s="166"/>
      <c r="G182" s="166"/>
      <c r="H182" s="166"/>
      <c r="I182" s="166"/>
      <c r="J182" s="207">
        <v>3.51</v>
      </c>
      <c r="K182" s="164">
        <v>3.38</v>
      </c>
    </row>
    <row r="183" spans="1:11" s="43" customFormat="1" ht="18" customHeight="1" x14ac:dyDescent="0.2">
      <c r="A183" s="99"/>
      <c r="B183" s="96"/>
      <c r="C183" s="96" t="s">
        <v>25</v>
      </c>
      <c r="D183" s="96" t="s">
        <v>25</v>
      </c>
      <c r="E183" s="97"/>
      <c r="F183" s="166"/>
      <c r="G183" s="166"/>
      <c r="H183" s="166"/>
      <c r="I183" s="166"/>
      <c r="J183" s="207">
        <v>3.63</v>
      </c>
      <c r="K183" s="164">
        <v>3.49</v>
      </c>
    </row>
    <row r="184" spans="1:11" s="43" customFormat="1" ht="15.95" customHeight="1" x14ac:dyDescent="0.2">
      <c r="A184" s="109"/>
      <c r="B184" s="100"/>
      <c r="C184" s="100"/>
      <c r="D184" s="100"/>
      <c r="E184" s="110"/>
      <c r="F184" s="100"/>
      <c r="G184" s="100"/>
      <c r="H184" s="100"/>
      <c r="I184" s="100"/>
      <c r="J184" s="348"/>
      <c r="K184" s="106"/>
    </row>
    <row r="185" spans="1:11" s="43" customFormat="1" ht="15.95" customHeight="1" x14ac:dyDescent="0.2">
      <c r="A185" s="95" t="s">
        <v>27</v>
      </c>
      <c r="B185" s="96"/>
      <c r="C185" s="96"/>
      <c r="D185" s="96"/>
      <c r="E185" s="97"/>
      <c r="F185" s="100"/>
      <c r="G185" s="100"/>
      <c r="H185" s="100"/>
      <c r="I185" s="100"/>
      <c r="J185" s="348"/>
      <c r="K185" s="106"/>
    </row>
    <row r="186" spans="1:11" s="43" customFormat="1" ht="18" customHeight="1" x14ac:dyDescent="0.2">
      <c r="A186" s="99"/>
      <c r="B186" s="96" t="s">
        <v>20</v>
      </c>
      <c r="C186" s="96"/>
      <c r="D186" s="96"/>
      <c r="E186" s="97" t="s">
        <v>3</v>
      </c>
      <c r="F186" s="102"/>
      <c r="G186" s="102"/>
      <c r="H186" s="102"/>
      <c r="I186" s="102"/>
      <c r="J186" s="355">
        <v>418910.65</v>
      </c>
      <c r="K186" s="163">
        <v>418910.65</v>
      </c>
    </row>
    <row r="187" spans="1:11" s="43" customFormat="1" ht="18" customHeight="1" x14ac:dyDescent="0.2">
      <c r="A187" s="99"/>
      <c r="B187" s="96" t="s">
        <v>38</v>
      </c>
      <c r="C187" s="96"/>
      <c r="D187" s="96"/>
      <c r="E187" s="97" t="s">
        <v>17</v>
      </c>
      <c r="F187" s="102"/>
      <c r="G187" s="102"/>
      <c r="H187" s="102"/>
      <c r="I187" s="102"/>
      <c r="J187" s="207">
        <v>6608.7</v>
      </c>
      <c r="K187" s="164">
        <v>6608.7</v>
      </c>
    </row>
    <row r="188" spans="1:11" s="43" customFormat="1" ht="18" customHeight="1" x14ac:dyDescent="0.2">
      <c r="A188" s="99"/>
      <c r="B188" s="96" t="s">
        <v>39</v>
      </c>
      <c r="C188" s="96"/>
      <c r="D188" s="96"/>
      <c r="E188" s="97" t="s">
        <v>17</v>
      </c>
      <c r="F188" s="102"/>
      <c r="G188" s="102"/>
      <c r="H188" s="102"/>
      <c r="I188" s="102"/>
      <c r="J188" s="207">
        <v>6608.7</v>
      </c>
      <c r="K188" s="164">
        <v>6608.7</v>
      </c>
    </row>
    <row r="189" spans="1:11" s="43" customFormat="1" ht="18" customHeight="1" x14ac:dyDescent="0.2">
      <c r="A189" s="99"/>
      <c r="B189" s="96" t="s">
        <v>40</v>
      </c>
      <c r="C189" s="96"/>
      <c r="D189" s="96"/>
      <c r="E189" s="97" t="s">
        <v>17</v>
      </c>
      <c r="F189" s="165"/>
      <c r="G189" s="165"/>
      <c r="H189" s="165"/>
      <c r="I189" s="165"/>
      <c r="J189" s="207">
        <v>1212.07</v>
      </c>
      <c r="K189" s="164">
        <v>1212.07</v>
      </c>
    </row>
    <row r="190" spans="1:11" s="43" customFormat="1" ht="15.95" customHeight="1" x14ac:dyDescent="0.2">
      <c r="A190" s="99"/>
      <c r="B190" s="96" t="s">
        <v>31</v>
      </c>
      <c r="C190" s="96"/>
      <c r="D190" s="96"/>
      <c r="E190" s="97" t="s">
        <v>4</v>
      </c>
      <c r="F190" s="100"/>
      <c r="G190" s="100"/>
      <c r="H190" s="100"/>
      <c r="I190" s="100"/>
      <c r="J190" s="348"/>
      <c r="K190" s="106"/>
    </row>
    <row r="191" spans="1:11" s="43" customFormat="1" ht="18" customHeight="1" x14ac:dyDescent="0.2">
      <c r="A191" s="99"/>
      <c r="B191" s="96"/>
      <c r="C191" s="96" t="s">
        <v>23</v>
      </c>
      <c r="D191" s="96" t="s">
        <v>23</v>
      </c>
      <c r="E191" s="97" t="s">
        <v>4</v>
      </c>
      <c r="F191" s="166"/>
      <c r="G191" s="166"/>
      <c r="H191" s="166"/>
      <c r="I191" s="166"/>
      <c r="J191" s="207">
        <v>3.55</v>
      </c>
      <c r="K191" s="164">
        <v>3.42</v>
      </c>
    </row>
    <row r="192" spans="1:11" s="43" customFormat="1" ht="18" customHeight="1" x14ac:dyDescent="0.2">
      <c r="A192" s="99"/>
      <c r="B192" s="96"/>
      <c r="C192" s="96" t="s">
        <v>24</v>
      </c>
      <c r="D192" s="96" t="s">
        <v>24</v>
      </c>
      <c r="E192" s="97" t="s">
        <v>4</v>
      </c>
      <c r="F192" s="166"/>
      <c r="G192" s="166"/>
      <c r="H192" s="166"/>
      <c r="I192" s="166"/>
      <c r="J192" s="207">
        <v>3.51</v>
      </c>
      <c r="K192" s="164">
        <v>3.38</v>
      </c>
    </row>
    <row r="193" spans="1:11" s="43" customFormat="1" ht="18" customHeight="1" x14ac:dyDescent="0.2">
      <c r="A193" s="99"/>
      <c r="B193" s="96"/>
      <c r="C193" s="96" t="s">
        <v>25</v>
      </c>
      <c r="D193" s="96" t="s">
        <v>25</v>
      </c>
      <c r="E193" s="97" t="s">
        <v>4</v>
      </c>
      <c r="F193" s="166"/>
      <c r="G193" s="166"/>
      <c r="H193" s="166"/>
      <c r="I193" s="166"/>
      <c r="J193" s="207">
        <v>3.63</v>
      </c>
      <c r="K193" s="164">
        <v>3.49</v>
      </c>
    </row>
    <row r="194" spans="1:11" s="43" customFormat="1" ht="15" customHeight="1" x14ac:dyDescent="0.2">
      <c r="A194" s="109"/>
      <c r="B194" s="100"/>
      <c r="C194" s="100"/>
      <c r="D194" s="100"/>
      <c r="E194" s="110"/>
      <c r="F194" s="166"/>
      <c r="G194" s="166"/>
      <c r="H194" s="166"/>
      <c r="I194" s="166"/>
      <c r="J194" s="348"/>
      <c r="K194" s="106"/>
    </row>
    <row r="195" spans="1:11" s="43" customFormat="1" ht="15.95" customHeight="1" x14ac:dyDescent="0.2">
      <c r="A195" s="95" t="s">
        <v>28</v>
      </c>
      <c r="B195" s="96"/>
      <c r="C195" s="96"/>
      <c r="D195" s="96"/>
      <c r="E195" s="97"/>
      <c r="F195" s="100"/>
      <c r="G195" s="100"/>
      <c r="H195" s="100"/>
      <c r="I195" s="100"/>
      <c r="J195" s="348"/>
      <c r="K195" s="106"/>
    </row>
    <row r="196" spans="1:11" s="43" customFormat="1" ht="18" customHeight="1" x14ac:dyDescent="0.2">
      <c r="A196" s="99"/>
      <c r="B196" s="96" t="s">
        <v>20</v>
      </c>
      <c r="C196" s="96"/>
      <c r="D196" s="96"/>
      <c r="E196" s="97" t="s">
        <v>3</v>
      </c>
      <c r="F196" s="102"/>
      <c r="G196" s="102"/>
      <c r="H196" s="102"/>
      <c r="I196" s="102"/>
      <c r="J196" s="355">
        <v>131733.69</v>
      </c>
      <c r="K196" s="163">
        <v>131733.69</v>
      </c>
    </row>
    <row r="197" spans="1:11" s="43" customFormat="1" ht="18" customHeight="1" x14ac:dyDescent="0.2">
      <c r="A197" s="99"/>
      <c r="B197" s="96" t="s">
        <v>38</v>
      </c>
      <c r="C197" s="96"/>
      <c r="D197" s="96"/>
      <c r="E197" s="97" t="s">
        <v>17</v>
      </c>
      <c r="F197" s="102"/>
      <c r="G197" s="102"/>
      <c r="H197" s="102"/>
      <c r="I197" s="102"/>
      <c r="J197" s="207">
        <v>10315.469999999999</v>
      </c>
      <c r="K197" s="164">
        <v>10315.469999999999</v>
      </c>
    </row>
    <row r="198" spans="1:11" s="43" customFormat="1" ht="18" customHeight="1" x14ac:dyDescent="0.2">
      <c r="A198" s="99"/>
      <c r="B198" s="96" t="s">
        <v>39</v>
      </c>
      <c r="C198" s="96"/>
      <c r="D198" s="96"/>
      <c r="E198" s="97" t="s">
        <v>17</v>
      </c>
      <c r="F198" s="102"/>
      <c r="G198" s="102"/>
      <c r="H198" s="102"/>
      <c r="I198" s="102"/>
      <c r="J198" s="207">
        <v>10315.469999999999</v>
      </c>
      <c r="K198" s="164">
        <v>10315.469999999999</v>
      </c>
    </row>
    <row r="199" spans="1:11" s="43" customFormat="1" ht="18" customHeight="1" x14ac:dyDescent="0.2">
      <c r="A199" s="99"/>
      <c r="B199" s="96" t="s">
        <v>40</v>
      </c>
      <c r="C199" s="96"/>
      <c r="D199" s="96"/>
      <c r="E199" s="97" t="s">
        <v>17</v>
      </c>
      <c r="F199" s="165"/>
      <c r="G199" s="165"/>
      <c r="H199" s="165"/>
      <c r="I199" s="165"/>
      <c r="J199" s="207">
        <v>2978.36</v>
      </c>
      <c r="K199" s="164">
        <v>2978.36</v>
      </c>
    </row>
    <row r="200" spans="1:11" s="43" customFormat="1" ht="15.95" customHeight="1" x14ac:dyDescent="0.2">
      <c r="A200" s="99"/>
      <c r="B200" s="96" t="s">
        <v>31</v>
      </c>
      <c r="C200" s="96"/>
      <c r="D200" s="96"/>
      <c r="E200" s="97" t="s">
        <v>4</v>
      </c>
      <c r="F200" s="100"/>
      <c r="G200" s="100"/>
      <c r="H200" s="100"/>
      <c r="I200" s="100"/>
      <c r="J200" s="348"/>
      <c r="K200" s="106"/>
    </row>
    <row r="201" spans="1:11" s="43" customFormat="1" ht="18" customHeight="1" x14ac:dyDescent="0.2">
      <c r="A201" s="99"/>
      <c r="B201" s="96"/>
      <c r="C201" s="96" t="s">
        <v>23</v>
      </c>
      <c r="D201" s="96" t="s">
        <v>23</v>
      </c>
      <c r="E201" s="97" t="s">
        <v>4</v>
      </c>
      <c r="F201" s="166"/>
      <c r="G201" s="166"/>
      <c r="H201" s="166"/>
      <c r="I201" s="166"/>
      <c r="J201" s="207">
        <v>17.27</v>
      </c>
      <c r="K201" s="164">
        <v>16.62</v>
      </c>
    </row>
    <row r="202" spans="1:11" s="43" customFormat="1" ht="18" customHeight="1" x14ac:dyDescent="0.2">
      <c r="A202" s="99"/>
      <c r="B202" s="96"/>
      <c r="C202" s="96" t="s">
        <v>24</v>
      </c>
      <c r="D202" s="96" t="s">
        <v>24</v>
      </c>
      <c r="E202" s="97" t="s">
        <v>4</v>
      </c>
      <c r="F202" s="166"/>
      <c r="G202" s="166"/>
      <c r="H202" s="166"/>
      <c r="I202" s="166"/>
      <c r="J202" s="207">
        <v>17.079999999999998</v>
      </c>
      <c r="K202" s="164">
        <v>16.440000000000001</v>
      </c>
    </row>
    <row r="203" spans="1:11" s="43" customFormat="1" ht="15" customHeight="1" x14ac:dyDescent="0.2">
      <c r="A203" s="99"/>
      <c r="B203" s="96"/>
      <c r="C203" s="96" t="s">
        <v>25</v>
      </c>
      <c r="D203" s="96" t="s">
        <v>25</v>
      </c>
      <c r="E203" s="97" t="s">
        <v>4</v>
      </c>
      <c r="F203" s="166"/>
      <c r="G203" s="166"/>
      <c r="H203" s="166"/>
      <c r="I203" s="166"/>
      <c r="J203" s="207">
        <v>17.64</v>
      </c>
      <c r="K203" s="164">
        <v>16.97</v>
      </c>
    </row>
    <row r="204" spans="1:11" s="43" customFormat="1" ht="15" customHeight="1" x14ac:dyDescent="0.2">
      <c r="A204" s="109"/>
      <c r="B204" s="100"/>
      <c r="C204" s="100"/>
      <c r="D204" s="100"/>
      <c r="E204" s="110"/>
      <c r="F204" s="100"/>
      <c r="G204" s="100"/>
      <c r="H204" s="100"/>
      <c r="I204" s="100"/>
      <c r="J204" s="100"/>
      <c r="K204" s="101"/>
    </row>
    <row r="205" spans="1:11" s="43" customFormat="1" ht="9.75" customHeight="1" thickBot="1" x14ac:dyDescent="0.25">
      <c r="A205" s="158"/>
      <c r="B205" s="148"/>
      <c r="C205" s="148"/>
      <c r="D205" s="148"/>
      <c r="E205" s="159"/>
      <c r="F205" s="148"/>
      <c r="G205" s="148"/>
      <c r="H205" s="148"/>
      <c r="I205" s="148"/>
      <c r="J205" s="343"/>
      <c r="K205" s="167"/>
    </row>
    <row r="206" spans="1:11" s="43" customFormat="1" ht="25.5" customHeight="1" x14ac:dyDescent="0.2">
      <c r="A206" s="115" t="s">
        <v>41</v>
      </c>
      <c r="B206" s="127"/>
      <c r="C206" s="127"/>
      <c r="D206" s="127"/>
      <c r="E206" s="168"/>
      <c r="F206" s="127"/>
      <c r="G206" s="127"/>
      <c r="H206" s="127"/>
      <c r="I206" s="127"/>
      <c r="J206" s="127"/>
      <c r="K206" s="128"/>
    </row>
    <row r="207" spans="1:11" s="173" customFormat="1" ht="26.25" customHeight="1" thickBot="1" x14ac:dyDescent="0.25">
      <c r="A207" s="169" t="s">
        <v>130</v>
      </c>
      <c r="B207" s="170"/>
      <c r="C207" s="170"/>
      <c r="D207" s="170"/>
      <c r="E207" s="171"/>
      <c r="F207" s="170"/>
      <c r="G207" s="170"/>
      <c r="H207" s="170"/>
      <c r="I207" s="170"/>
      <c r="J207" s="170"/>
      <c r="K207" s="172"/>
    </row>
    <row r="208" spans="1:11" s="43" customFormat="1" ht="37.5" customHeight="1" thickBot="1" x14ac:dyDescent="0.25">
      <c r="A208" s="109"/>
      <c r="B208" s="100"/>
      <c r="C208" s="100"/>
      <c r="D208" s="100"/>
      <c r="E208" s="110"/>
      <c r="F208" s="520" t="s">
        <v>0</v>
      </c>
      <c r="G208" s="487"/>
      <c r="H208" s="487"/>
      <c r="I208" s="521"/>
      <c r="J208" s="520" t="s">
        <v>123</v>
      </c>
      <c r="K208" s="521"/>
    </row>
    <row r="209" spans="1:11" s="43" customFormat="1" ht="64.5" customHeight="1" thickBot="1" x14ac:dyDescent="0.25">
      <c r="A209" s="134" t="s">
        <v>42</v>
      </c>
      <c r="B209" s="174"/>
      <c r="C209" s="96"/>
      <c r="D209" s="96"/>
      <c r="E209" s="97"/>
      <c r="F209" s="135" t="s">
        <v>146</v>
      </c>
      <c r="G209" s="136" t="s">
        <v>147</v>
      </c>
      <c r="H209" s="137" t="s">
        <v>113</v>
      </c>
      <c r="I209" s="138" t="s">
        <v>114</v>
      </c>
      <c r="J209" s="342" t="s">
        <v>128</v>
      </c>
      <c r="K209" s="339" t="s">
        <v>129</v>
      </c>
    </row>
    <row r="210" spans="1:11" s="46" customFormat="1" ht="38.25" customHeight="1" x14ac:dyDescent="0.35">
      <c r="A210" s="175"/>
      <c r="B210" s="176" t="s">
        <v>20</v>
      </c>
      <c r="C210" s="176"/>
      <c r="D210" s="176"/>
      <c r="E210" s="177" t="s">
        <v>3</v>
      </c>
      <c r="F210" s="178">
        <v>393785.68</v>
      </c>
      <c r="G210" s="179">
        <v>393785.68</v>
      </c>
      <c r="H210" s="179">
        <v>393785.68</v>
      </c>
      <c r="I210" s="179">
        <v>393785.68</v>
      </c>
      <c r="J210" s="178">
        <v>393785.68</v>
      </c>
      <c r="K210" s="356">
        <v>393785.68</v>
      </c>
    </row>
    <row r="211" spans="1:11" s="43" customFormat="1" ht="18" customHeight="1" x14ac:dyDescent="0.2">
      <c r="A211" s="99"/>
      <c r="B211" s="96" t="s">
        <v>38</v>
      </c>
      <c r="C211" s="96"/>
      <c r="D211" s="96"/>
      <c r="E211" s="97" t="s">
        <v>17</v>
      </c>
      <c r="F211" s="154">
        <v>4794.12</v>
      </c>
      <c r="G211" s="155">
        <v>4794.12</v>
      </c>
      <c r="H211" s="155">
        <v>4794.12</v>
      </c>
      <c r="I211" s="155">
        <v>4794.12</v>
      </c>
      <c r="J211" s="154">
        <v>4794.12</v>
      </c>
      <c r="K211" s="164">
        <v>4794.12</v>
      </c>
    </row>
    <row r="212" spans="1:11" s="43" customFormat="1" ht="18" customHeight="1" x14ac:dyDescent="0.2">
      <c r="A212" s="99"/>
      <c r="B212" s="96" t="s">
        <v>39</v>
      </c>
      <c r="C212" s="96"/>
      <c r="D212" s="96"/>
      <c r="E212" s="97" t="s">
        <v>17</v>
      </c>
      <c r="F212" s="154">
        <v>4794.12</v>
      </c>
      <c r="G212" s="155">
        <v>4794.12</v>
      </c>
      <c r="H212" s="155">
        <v>4794.12</v>
      </c>
      <c r="I212" s="155">
        <v>4794.12</v>
      </c>
      <c r="J212" s="154">
        <v>4794.12</v>
      </c>
      <c r="K212" s="164">
        <v>4794.12</v>
      </c>
    </row>
    <row r="213" spans="1:11" s="43" customFormat="1" ht="18" customHeight="1" x14ac:dyDescent="0.2">
      <c r="A213" s="99"/>
      <c r="B213" s="96" t="s">
        <v>40</v>
      </c>
      <c r="C213" s="96"/>
      <c r="D213" s="96"/>
      <c r="E213" s="97" t="s">
        <v>17</v>
      </c>
      <c r="F213" s="154">
        <v>264.95</v>
      </c>
      <c r="G213" s="155">
        <v>104.29</v>
      </c>
      <c r="H213" s="155">
        <v>104.29</v>
      </c>
      <c r="I213" s="155">
        <v>21.2</v>
      </c>
      <c r="J213" s="154">
        <v>264.95</v>
      </c>
      <c r="K213" s="164">
        <v>264.95</v>
      </c>
    </row>
    <row r="214" spans="1:11" s="43" customFormat="1" ht="15.95" customHeight="1" x14ac:dyDescent="0.2">
      <c r="A214" s="99"/>
      <c r="B214" s="96" t="s">
        <v>31</v>
      </c>
      <c r="C214" s="96"/>
      <c r="D214" s="96"/>
      <c r="E214" s="97" t="s">
        <v>4</v>
      </c>
      <c r="F214" s="144"/>
      <c r="G214" s="145"/>
      <c r="H214" s="145"/>
      <c r="I214" s="145"/>
      <c r="J214" s="144"/>
      <c r="K214" s="106"/>
    </row>
    <row r="215" spans="1:11" s="43" customFormat="1" ht="18" customHeight="1" x14ac:dyDescent="0.2">
      <c r="A215" s="99"/>
      <c r="B215" s="96"/>
      <c r="C215" s="96" t="s">
        <v>23</v>
      </c>
      <c r="D215" s="96"/>
      <c r="E215" s="97" t="s">
        <v>4</v>
      </c>
      <c r="F215" s="154">
        <v>2.41</v>
      </c>
      <c r="G215" s="155">
        <v>0.96</v>
      </c>
      <c r="H215" s="155">
        <v>0.96</v>
      </c>
      <c r="I215" s="155">
        <v>0</v>
      </c>
      <c r="J215" s="154">
        <v>2.02</v>
      </c>
      <c r="K215" s="164">
        <v>1.94</v>
      </c>
    </row>
    <row r="216" spans="1:11" s="43" customFormat="1" ht="18" customHeight="1" x14ac:dyDescent="0.2">
      <c r="A216" s="99"/>
      <c r="B216" s="96"/>
      <c r="C216" s="96" t="s">
        <v>24</v>
      </c>
      <c r="D216" s="96"/>
      <c r="E216" s="97" t="s">
        <v>4</v>
      </c>
      <c r="F216" s="154">
        <v>2.39</v>
      </c>
      <c r="G216" s="155">
        <v>0.95</v>
      </c>
      <c r="H216" s="155">
        <v>0.95</v>
      </c>
      <c r="I216" s="155">
        <v>0</v>
      </c>
      <c r="J216" s="154">
        <v>2</v>
      </c>
      <c r="K216" s="164">
        <v>1.92</v>
      </c>
    </row>
    <row r="217" spans="1:11" s="43" customFormat="1" ht="18" customHeight="1" x14ac:dyDescent="0.2">
      <c r="A217" s="99"/>
      <c r="B217" s="96"/>
      <c r="C217" s="96" t="s">
        <v>25</v>
      </c>
      <c r="D217" s="96"/>
      <c r="E217" s="97" t="s">
        <v>4</v>
      </c>
      <c r="F217" s="154">
        <v>2.4700000000000002</v>
      </c>
      <c r="G217" s="155">
        <v>0.98</v>
      </c>
      <c r="H217" s="155">
        <v>0.98</v>
      </c>
      <c r="I217" s="155">
        <v>0</v>
      </c>
      <c r="J217" s="154">
        <v>2.06</v>
      </c>
      <c r="K217" s="164">
        <v>1.99</v>
      </c>
    </row>
    <row r="218" spans="1:11" s="43" customFormat="1" ht="15.95" customHeight="1" x14ac:dyDescent="0.2">
      <c r="A218" s="99"/>
      <c r="B218" s="96"/>
      <c r="C218" s="96"/>
      <c r="D218" s="96"/>
      <c r="E218" s="97"/>
      <c r="F218" s="144"/>
      <c r="G218" s="145"/>
      <c r="H218" s="145"/>
      <c r="I218" s="145"/>
      <c r="J218" s="144"/>
      <c r="K218" s="106"/>
    </row>
    <row r="219" spans="1:11" s="43" customFormat="1" ht="15.95" customHeight="1" x14ac:dyDescent="0.2">
      <c r="A219" s="95" t="s">
        <v>43</v>
      </c>
      <c r="B219" s="174"/>
      <c r="C219" s="96"/>
      <c r="D219" s="96"/>
      <c r="E219" s="97"/>
      <c r="F219" s="144"/>
      <c r="G219" s="145"/>
      <c r="H219" s="145"/>
      <c r="I219" s="145"/>
      <c r="J219" s="144"/>
      <c r="K219" s="106"/>
    </row>
    <row r="220" spans="1:11" s="43" customFormat="1" ht="18" customHeight="1" x14ac:dyDescent="0.2">
      <c r="A220" s="99"/>
      <c r="B220" s="96" t="s">
        <v>20</v>
      </c>
      <c r="C220" s="96"/>
      <c r="D220" s="96"/>
      <c r="E220" s="97" t="s">
        <v>3</v>
      </c>
      <c r="F220" s="156">
        <v>393785.68</v>
      </c>
      <c r="G220" s="157">
        <v>393785.68</v>
      </c>
      <c r="H220" s="157">
        <v>393785.68</v>
      </c>
      <c r="I220" s="157">
        <v>393785.68</v>
      </c>
      <c r="J220" s="156">
        <v>393785.68</v>
      </c>
      <c r="K220" s="163">
        <v>393785.68</v>
      </c>
    </row>
    <row r="221" spans="1:11" s="43" customFormat="1" ht="18" customHeight="1" x14ac:dyDescent="0.2">
      <c r="A221" s="99"/>
      <c r="B221" s="96" t="s">
        <v>38</v>
      </c>
      <c r="C221" s="96"/>
      <c r="D221" s="96"/>
      <c r="E221" s="97" t="s">
        <v>17</v>
      </c>
      <c r="F221" s="154">
        <v>4794.12</v>
      </c>
      <c r="G221" s="155">
        <v>4794.12</v>
      </c>
      <c r="H221" s="155">
        <v>4794.12</v>
      </c>
      <c r="I221" s="155">
        <v>4794.12</v>
      </c>
      <c r="J221" s="154">
        <v>4794.12</v>
      </c>
      <c r="K221" s="164">
        <v>4794.12</v>
      </c>
    </row>
    <row r="222" spans="1:11" s="43" customFormat="1" ht="18" customHeight="1" x14ac:dyDescent="0.2">
      <c r="A222" s="99"/>
      <c r="B222" s="96" t="s">
        <v>39</v>
      </c>
      <c r="C222" s="96"/>
      <c r="D222" s="96"/>
      <c r="E222" s="97" t="s">
        <v>17</v>
      </c>
      <c r="F222" s="154">
        <v>4794.12</v>
      </c>
      <c r="G222" s="155">
        <v>4794.12</v>
      </c>
      <c r="H222" s="155">
        <v>4794.12</v>
      </c>
      <c r="I222" s="155">
        <v>4794.12</v>
      </c>
      <c r="J222" s="154">
        <v>4794.12</v>
      </c>
      <c r="K222" s="164">
        <v>4794.12</v>
      </c>
    </row>
    <row r="223" spans="1:11" s="43" customFormat="1" ht="18" customHeight="1" x14ac:dyDescent="0.2">
      <c r="A223" s="99"/>
      <c r="B223" s="96" t="s">
        <v>40</v>
      </c>
      <c r="C223" s="96"/>
      <c r="D223" s="96"/>
      <c r="E223" s="97" t="s">
        <v>17</v>
      </c>
      <c r="F223" s="154">
        <v>264.95</v>
      </c>
      <c r="G223" s="155">
        <v>104.29</v>
      </c>
      <c r="H223" s="155">
        <v>104.29</v>
      </c>
      <c r="I223" s="155">
        <v>21.2</v>
      </c>
      <c r="J223" s="154">
        <v>264.95</v>
      </c>
      <c r="K223" s="164">
        <v>264.95</v>
      </c>
    </row>
    <row r="224" spans="1:11" s="43" customFormat="1" ht="15.95" customHeight="1" x14ac:dyDescent="0.2">
      <c r="A224" s="99"/>
      <c r="B224" s="96" t="s">
        <v>31</v>
      </c>
      <c r="C224" s="96"/>
      <c r="D224" s="96"/>
      <c r="E224" s="97" t="s">
        <v>4</v>
      </c>
      <c r="F224" s="144"/>
      <c r="G224" s="145"/>
      <c r="H224" s="145"/>
      <c r="I224" s="145"/>
      <c r="J224" s="144"/>
      <c r="K224" s="106"/>
    </row>
    <row r="225" spans="1:11" s="43" customFormat="1" ht="18" customHeight="1" x14ac:dyDescent="0.2">
      <c r="A225" s="99"/>
      <c r="B225" s="96"/>
      <c r="C225" s="96" t="s">
        <v>23</v>
      </c>
      <c r="D225" s="96"/>
      <c r="E225" s="97" t="s">
        <v>4</v>
      </c>
      <c r="F225" s="154">
        <v>2.41</v>
      </c>
      <c r="G225" s="155">
        <v>0.96</v>
      </c>
      <c r="H225" s="155">
        <v>0.96</v>
      </c>
      <c r="I225" s="155">
        <v>0</v>
      </c>
      <c r="J225" s="154">
        <v>2.02</v>
      </c>
      <c r="K225" s="164">
        <v>1.94</v>
      </c>
    </row>
    <row r="226" spans="1:11" s="43" customFormat="1" ht="18" customHeight="1" x14ac:dyDescent="0.2">
      <c r="A226" s="99"/>
      <c r="B226" s="96"/>
      <c r="C226" s="96" t="s">
        <v>24</v>
      </c>
      <c r="D226" s="96"/>
      <c r="E226" s="97" t="s">
        <v>4</v>
      </c>
      <c r="F226" s="154">
        <v>2.39</v>
      </c>
      <c r="G226" s="155">
        <v>0.95</v>
      </c>
      <c r="H226" s="155">
        <v>0.95</v>
      </c>
      <c r="I226" s="155">
        <v>0</v>
      </c>
      <c r="J226" s="154">
        <v>2</v>
      </c>
      <c r="K226" s="164">
        <v>1.92</v>
      </c>
    </row>
    <row r="227" spans="1:11" s="43" customFormat="1" ht="18" customHeight="1" x14ac:dyDescent="0.2">
      <c r="A227" s="99"/>
      <c r="B227" s="96"/>
      <c r="C227" s="96" t="s">
        <v>25</v>
      </c>
      <c r="D227" s="96"/>
      <c r="E227" s="97" t="s">
        <v>4</v>
      </c>
      <c r="F227" s="154">
        <v>2.4700000000000002</v>
      </c>
      <c r="G227" s="155">
        <v>0.98</v>
      </c>
      <c r="H227" s="155">
        <v>0.98</v>
      </c>
      <c r="I227" s="155">
        <v>0</v>
      </c>
      <c r="J227" s="154">
        <v>2.06</v>
      </c>
      <c r="K227" s="164">
        <v>1.99</v>
      </c>
    </row>
    <row r="228" spans="1:11" s="43" customFormat="1" ht="15.95" customHeight="1" x14ac:dyDescent="0.2">
      <c r="A228" s="99"/>
      <c r="B228" s="96"/>
      <c r="C228" s="96"/>
      <c r="D228" s="96"/>
      <c r="E228" s="97"/>
      <c r="F228" s="144"/>
      <c r="G228" s="145"/>
      <c r="H228" s="145"/>
      <c r="I228" s="145"/>
      <c r="J228" s="144"/>
      <c r="K228" s="106"/>
    </row>
    <row r="229" spans="1:11" s="43" customFormat="1" ht="15.95" customHeight="1" x14ac:dyDescent="0.2">
      <c r="A229" s="95" t="s">
        <v>44</v>
      </c>
      <c r="B229" s="174"/>
      <c r="C229" s="96"/>
      <c r="D229" s="96"/>
      <c r="E229" s="97"/>
      <c r="F229" s="144"/>
      <c r="G229" s="145"/>
      <c r="H229" s="145"/>
      <c r="I229" s="145"/>
      <c r="J229" s="144"/>
      <c r="K229" s="106"/>
    </row>
    <row r="230" spans="1:11" s="43" customFormat="1" ht="18" customHeight="1" x14ac:dyDescent="0.2">
      <c r="A230" s="99"/>
      <c r="B230" s="96" t="s">
        <v>20</v>
      </c>
      <c r="C230" s="96"/>
      <c r="D230" s="96"/>
      <c r="E230" s="97" t="s">
        <v>3</v>
      </c>
      <c r="F230" s="156">
        <v>123832.71</v>
      </c>
      <c r="G230" s="157">
        <v>123832.71</v>
      </c>
      <c r="H230" s="157">
        <v>123832.71</v>
      </c>
      <c r="I230" s="157">
        <v>123832.71</v>
      </c>
      <c r="J230" s="156">
        <v>123832.71</v>
      </c>
      <c r="K230" s="163">
        <v>123832.71</v>
      </c>
    </row>
    <row r="231" spans="1:11" s="43" customFormat="1" ht="18" customHeight="1" x14ac:dyDescent="0.2">
      <c r="A231" s="99"/>
      <c r="B231" s="96" t="s">
        <v>38</v>
      </c>
      <c r="C231" s="96"/>
      <c r="D231" s="96"/>
      <c r="E231" s="97" t="s">
        <v>17</v>
      </c>
      <c r="F231" s="154">
        <v>3484.45</v>
      </c>
      <c r="G231" s="155">
        <v>3484.45</v>
      </c>
      <c r="H231" s="155">
        <v>3484.45</v>
      </c>
      <c r="I231" s="155">
        <v>3484.45</v>
      </c>
      <c r="J231" s="154">
        <v>3484.45</v>
      </c>
      <c r="K231" s="164">
        <v>3484.45</v>
      </c>
    </row>
    <row r="232" spans="1:11" s="43" customFormat="1" ht="18" customHeight="1" x14ac:dyDescent="0.2">
      <c r="A232" s="99"/>
      <c r="B232" s="96" t="s">
        <v>39</v>
      </c>
      <c r="C232" s="96"/>
      <c r="D232" s="96"/>
      <c r="E232" s="97" t="s">
        <v>17</v>
      </c>
      <c r="F232" s="154">
        <v>3484.45</v>
      </c>
      <c r="G232" s="155">
        <v>3484.45</v>
      </c>
      <c r="H232" s="155">
        <v>3484.45</v>
      </c>
      <c r="I232" s="155">
        <v>3484.45</v>
      </c>
      <c r="J232" s="154">
        <v>3484.45</v>
      </c>
      <c r="K232" s="164">
        <v>3484.45</v>
      </c>
    </row>
    <row r="233" spans="1:11" s="43" customFormat="1" ht="18" customHeight="1" x14ac:dyDescent="0.2">
      <c r="A233" s="99"/>
      <c r="B233" s="96" t="s">
        <v>40</v>
      </c>
      <c r="C233" s="96"/>
      <c r="D233" s="96"/>
      <c r="E233" s="97" t="s">
        <v>17</v>
      </c>
      <c r="F233" s="154">
        <v>1660.36</v>
      </c>
      <c r="G233" s="155">
        <v>653.57000000000005</v>
      </c>
      <c r="H233" s="155">
        <v>653.57000000000005</v>
      </c>
      <c r="I233" s="155">
        <v>132.84</v>
      </c>
      <c r="J233" s="154">
        <v>1660.36</v>
      </c>
      <c r="K233" s="164">
        <v>1660.36</v>
      </c>
    </row>
    <row r="234" spans="1:11" s="43" customFormat="1" ht="15.95" customHeight="1" x14ac:dyDescent="0.2">
      <c r="A234" s="99"/>
      <c r="B234" s="96" t="s">
        <v>31</v>
      </c>
      <c r="C234" s="96"/>
      <c r="D234" s="96"/>
      <c r="E234" s="97" t="s">
        <v>4</v>
      </c>
      <c r="F234" s="144"/>
      <c r="G234" s="145"/>
      <c r="H234" s="145"/>
      <c r="I234" s="145"/>
      <c r="J234" s="144"/>
      <c r="K234" s="106"/>
    </row>
    <row r="235" spans="1:11" s="43" customFormat="1" ht="18" customHeight="1" x14ac:dyDescent="0.2">
      <c r="A235" s="99"/>
      <c r="B235" s="96"/>
      <c r="C235" s="96" t="s">
        <v>23</v>
      </c>
      <c r="D235" s="96"/>
      <c r="E235" s="97" t="s">
        <v>4</v>
      </c>
      <c r="F235" s="154">
        <v>15.41</v>
      </c>
      <c r="G235" s="155">
        <v>6.14</v>
      </c>
      <c r="H235" s="155">
        <v>6.14</v>
      </c>
      <c r="I235" s="155">
        <v>0</v>
      </c>
      <c r="J235" s="154">
        <v>12.9</v>
      </c>
      <c r="K235" s="164">
        <v>12.41</v>
      </c>
    </row>
    <row r="236" spans="1:11" s="43" customFormat="1" ht="18" customHeight="1" x14ac:dyDescent="0.2">
      <c r="A236" s="99"/>
      <c r="B236" s="96"/>
      <c r="C236" s="96" t="s">
        <v>24</v>
      </c>
      <c r="D236" s="96"/>
      <c r="E236" s="97" t="s">
        <v>4</v>
      </c>
      <c r="F236" s="154">
        <v>15.23</v>
      </c>
      <c r="G236" s="155">
        <v>6.08</v>
      </c>
      <c r="H236" s="155">
        <v>6.08</v>
      </c>
      <c r="I236" s="155">
        <v>0</v>
      </c>
      <c r="J236" s="154">
        <v>12.75</v>
      </c>
      <c r="K236" s="164">
        <v>12.27</v>
      </c>
    </row>
    <row r="237" spans="1:11" s="43" customFormat="1" ht="18" customHeight="1" x14ac:dyDescent="0.2">
      <c r="A237" s="99"/>
      <c r="B237" s="96"/>
      <c r="C237" s="96" t="s">
        <v>25</v>
      </c>
      <c r="D237" s="96"/>
      <c r="E237" s="97" t="s">
        <v>4</v>
      </c>
      <c r="F237" s="154">
        <v>15.75</v>
      </c>
      <c r="G237" s="155">
        <v>6.26</v>
      </c>
      <c r="H237" s="155">
        <v>6.26</v>
      </c>
      <c r="I237" s="155">
        <v>0</v>
      </c>
      <c r="J237" s="154">
        <v>13.17</v>
      </c>
      <c r="K237" s="164">
        <v>12.67</v>
      </c>
    </row>
    <row r="238" spans="1:11" s="43" customFormat="1" ht="11.25" customHeight="1" x14ac:dyDescent="0.2">
      <c r="A238" s="99"/>
      <c r="B238" s="96"/>
      <c r="C238" s="96"/>
      <c r="D238" s="96"/>
      <c r="E238" s="97"/>
      <c r="F238" s="141"/>
      <c r="G238" s="100"/>
      <c r="H238" s="100"/>
      <c r="I238" s="100"/>
      <c r="J238" s="141"/>
      <c r="K238" s="101"/>
    </row>
    <row r="239" spans="1:11" s="43" customFormat="1" ht="9.75" customHeight="1" thickBot="1" x14ac:dyDescent="0.25">
      <c r="A239" s="130"/>
      <c r="B239" s="122"/>
      <c r="C239" s="122"/>
      <c r="D239" s="122"/>
      <c r="E239" s="123"/>
      <c r="F239" s="147"/>
      <c r="G239" s="148"/>
      <c r="H239" s="148"/>
      <c r="I239" s="148"/>
      <c r="J239" s="352"/>
      <c r="K239" s="353"/>
    </row>
    <row r="240" spans="1:11" s="43" customFormat="1" ht="22.5" customHeight="1" thickBot="1" x14ac:dyDescent="0.25">
      <c r="A240" s="533" t="s">
        <v>87</v>
      </c>
      <c r="B240" s="534"/>
      <c r="C240" s="534"/>
      <c r="D240" s="534"/>
      <c r="E240" s="534"/>
      <c r="F240" s="520" t="s">
        <v>0</v>
      </c>
      <c r="G240" s="487"/>
      <c r="H240" s="487"/>
      <c r="I240" s="521"/>
      <c r="J240" s="520" t="s">
        <v>123</v>
      </c>
      <c r="K240" s="521"/>
    </row>
    <row r="241" spans="1:11" s="43" customFormat="1" ht="63" customHeight="1" thickBot="1" x14ac:dyDescent="0.25">
      <c r="A241" s="535"/>
      <c r="B241" s="536"/>
      <c r="C241" s="536"/>
      <c r="D241" s="536"/>
      <c r="E241" s="536"/>
      <c r="F241" s="135" t="s">
        <v>146</v>
      </c>
      <c r="G241" s="136" t="s">
        <v>147</v>
      </c>
      <c r="H241" s="137" t="s">
        <v>113</v>
      </c>
      <c r="I241" s="138" t="s">
        <v>114</v>
      </c>
      <c r="J241" s="342" t="s">
        <v>128</v>
      </c>
      <c r="K241" s="339" t="s">
        <v>129</v>
      </c>
    </row>
    <row r="242" spans="1:11" s="46" customFormat="1" ht="6.75" customHeight="1" x14ac:dyDescent="0.25">
      <c r="A242" s="535"/>
      <c r="B242" s="536"/>
      <c r="C242" s="536"/>
      <c r="D242" s="536"/>
      <c r="E242" s="536"/>
      <c r="F242" s="180"/>
      <c r="G242" s="181"/>
      <c r="H242" s="182"/>
      <c r="I242" s="182"/>
      <c r="J242" s="180"/>
      <c r="K242" s="357"/>
    </row>
    <row r="243" spans="1:11" s="43" customFormat="1" ht="26.25" customHeight="1" x14ac:dyDescent="0.2">
      <c r="A243" s="529" t="s">
        <v>88</v>
      </c>
      <c r="B243" s="530"/>
      <c r="C243" s="530"/>
      <c r="D243" s="530"/>
      <c r="E243" s="530"/>
      <c r="F243" s="141"/>
      <c r="G243" s="100"/>
      <c r="H243" s="100"/>
      <c r="I243" s="100"/>
      <c r="J243" s="141"/>
      <c r="K243" s="101"/>
    </row>
    <row r="244" spans="1:11" s="43" customFormat="1" ht="18" customHeight="1" x14ac:dyDescent="0.2">
      <c r="A244" s="99"/>
      <c r="B244" s="96" t="s">
        <v>20</v>
      </c>
      <c r="C244" s="96"/>
      <c r="D244" s="96"/>
      <c r="E244" s="97" t="s">
        <v>3</v>
      </c>
      <c r="F244" s="156">
        <v>393785.68</v>
      </c>
      <c r="G244" s="157">
        <v>393785.68</v>
      </c>
      <c r="H244" s="157">
        <v>393785.68</v>
      </c>
      <c r="I244" s="157">
        <v>393785.68</v>
      </c>
      <c r="J244" s="156">
        <v>393785.68</v>
      </c>
      <c r="K244" s="163">
        <v>393785.68</v>
      </c>
    </row>
    <row r="245" spans="1:11" s="43" customFormat="1" ht="18" customHeight="1" x14ac:dyDescent="0.2">
      <c r="A245" s="99"/>
      <c r="B245" s="96" t="s">
        <v>33</v>
      </c>
      <c r="C245" s="96"/>
      <c r="D245" s="96"/>
      <c r="E245" s="97" t="s">
        <v>17</v>
      </c>
      <c r="F245" s="154">
        <v>3250.11</v>
      </c>
      <c r="G245" s="155">
        <v>3250.11</v>
      </c>
      <c r="H245" s="155">
        <v>3250.11</v>
      </c>
      <c r="I245" s="155">
        <v>3250.11</v>
      </c>
      <c r="J245" s="154">
        <v>3250.11</v>
      </c>
      <c r="K245" s="164">
        <v>3250.11</v>
      </c>
    </row>
    <row r="246" spans="1:11" s="43" customFormat="1" ht="18" customHeight="1" x14ac:dyDescent="0.2">
      <c r="A246" s="99"/>
      <c r="B246" s="96" t="s">
        <v>34</v>
      </c>
      <c r="C246" s="96"/>
      <c r="D246" s="96"/>
      <c r="E246" s="97" t="s">
        <v>17</v>
      </c>
      <c r="F246" s="154">
        <v>3250.11</v>
      </c>
      <c r="G246" s="155">
        <v>3250.11</v>
      </c>
      <c r="H246" s="155">
        <v>3250.11</v>
      </c>
      <c r="I246" s="155">
        <v>3250.11</v>
      </c>
      <c r="J246" s="154">
        <v>3250.11</v>
      </c>
      <c r="K246" s="164">
        <v>3250.11</v>
      </c>
    </row>
    <row r="247" spans="1:11" s="43" customFormat="1" ht="18" customHeight="1" x14ac:dyDescent="0.2">
      <c r="A247" s="99"/>
      <c r="B247" s="96" t="s">
        <v>21</v>
      </c>
      <c r="C247" s="96"/>
      <c r="D247" s="96"/>
      <c r="E247" s="97" t="s">
        <v>17</v>
      </c>
      <c r="F247" s="154">
        <v>9264.44</v>
      </c>
      <c r="G247" s="155">
        <v>3646.8</v>
      </c>
      <c r="H247" s="155">
        <v>3646.8</v>
      </c>
      <c r="I247" s="155">
        <v>741.24</v>
      </c>
      <c r="J247" s="154">
        <v>9264.44</v>
      </c>
      <c r="K247" s="164">
        <v>9264.44</v>
      </c>
    </row>
    <row r="248" spans="1:11" s="43" customFormat="1" ht="15.95" customHeight="1" x14ac:dyDescent="0.2">
      <c r="A248" s="99"/>
      <c r="B248" s="96" t="s">
        <v>22</v>
      </c>
      <c r="C248" s="96"/>
      <c r="D248" s="96"/>
      <c r="E248" s="97" t="s">
        <v>4</v>
      </c>
      <c r="F248" s="144"/>
      <c r="G248" s="145"/>
      <c r="H248" s="145"/>
      <c r="I248" s="145"/>
      <c r="J248" s="144"/>
      <c r="K248" s="106"/>
    </row>
    <row r="249" spans="1:11" s="43" customFormat="1" ht="18" customHeight="1" x14ac:dyDescent="0.2">
      <c r="A249" s="99"/>
      <c r="B249" s="96"/>
      <c r="C249" s="96" t="s">
        <v>23</v>
      </c>
      <c r="D249" s="96"/>
      <c r="E249" s="97"/>
      <c r="F249" s="154">
        <v>96.79</v>
      </c>
      <c r="G249" s="155">
        <v>38.58</v>
      </c>
      <c r="H249" s="155">
        <v>38.58</v>
      </c>
      <c r="I249" s="155">
        <v>0</v>
      </c>
      <c r="J249" s="154">
        <v>81.02</v>
      </c>
      <c r="K249" s="164">
        <v>77.97</v>
      </c>
    </row>
    <row r="250" spans="1:11" s="43" customFormat="1" ht="18" customHeight="1" x14ac:dyDescent="0.2">
      <c r="A250" s="99"/>
      <c r="B250" s="96"/>
      <c r="C250" s="96" t="s">
        <v>24</v>
      </c>
      <c r="D250" s="96"/>
      <c r="E250" s="97"/>
      <c r="F250" s="154">
        <v>95.69</v>
      </c>
      <c r="G250" s="155">
        <v>38.21</v>
      </c>
      <c r="H250" s="155">
        <v>38.21</v>
      </c>
      <c r="I250" s="155">
        <v>0</v>
      </c>
      <c r="J250" s="154">
        <v>80.14</v>
      </c>
      <c r="K250" s="164">
        <v>77.12</v>
      </c>
    </row>
    <row r="251" spans="1:11" s="43" customFormat="1" ht="18" customHeight="1" x14ac:dyDescent="0.2">
      <c r="A251" s="99"/>
      <c r="B251" s="96"/>
      <c r="C251" s="96" t="s">
        <v>25</v>
      </c>
      <c r="D251" s="96"/>
      <c r="E251" s="97"/>
      <c r="F251" s="154">
        <v>98.95</v>
      </c>
      <c r="G251" s="155">
        <v>39.32</v>
      </c>
      <c r="H251" s="155">
        <v>39.32</v>
      </c>
      <c r="I251" s="155">
        <v>0</v>
      </c>
      <c r="J251" s="154">
        <v>82.77</v>
      </c>
      <c r="K251" s="164">
        <v>79.63</v>
      </c>
    </row>
    <row r="252" spans="1:11" s="43" customFormat="1" ht="15.75" customHeight="1" x14ac:dyDescent="0.2">
      <c r="A252" s="99"/>
      <c r="B252" s="96"/>
      <c r="C252" s="96"/>
      <c r="D252" s="96"/>
      <c r="E252" s="97"/>
      <c r="F252" s="144"/>
      <c r="G252" s="145"/>
      <c r="H252" s="145"/>
      <c r="I252" s="145"/>
      <c r="J252" s="144"/>
      <c r="K252" s="106"/>
    </row>
    <row r="253" spans="1:11" s="43" customFormat="1" ht="39.75" customHeight="1" x14ac:dyDescent="0.2">
      <c r="A253" s="522" t="s">
        <v>89</v>
      </c>
      <c r="B253" s="523"/>
      <c r="C253" s="523"/>
      <c r="D253" s="523"/>
      <c r="E253" s="523"/>
      <c r="F253" s="144"/>
      <c r="G253" s="145"/>
      <c r="H253" s="145"/>
      <c r="I253" s="145"/>
      <c r="J253" s="144"/>
      <c r="K253" s="106"/>
    </row>
    <row r="254" spans="1:11" s="43" customFormat="1" ht="18" customHeight="1" x14ac:dyDescent="0.2">
      <c r="A254" s="99"/>
      <c r="B254" s="96" t="s">
        <v>20</v>
      </c>
      <c r="C254" s="96"/>
      <c r="D254" s="96"/>
      <c r="E254" s="97" t="s">
        <v>3</v>
      </c>
      <c r="F254" s="156">
        <v>393785.68</v>
      </c>
      <c r="G254" s="157">
        <v>393785.68</v>
      </c>
      <c r="H254" s="157">
        <v>393785.68</v>
      </c>
      <c r="I254" s="157">
        <v>393785.68</v>
      </c>
      <c r="J254" s="156">
        <v>393785.68</v>
      </c>
      <c r="K254" s="163">
        <v>393785.68</v>
      </c>
    </row>
    <row r="255" spans="1:11" s="43" customFormat="1" ht="18" customHeight="1" x14ac:dyDescent="0.2">
      <c r="A255" s="99"/>
      <c r="B255" s="96" t="s">
        <v>38</v>
      </c>
      <c r="C255" s="96"/>
      <c r="D255" s="96"/>
      <c r="E255" s="97" t="s">
        <v>17</v>
      </c>
      <c r="F255" s="154">
        <v>3250.11</v>
      </c>
      <c r="G255" s="155">
        <v>3250.11</v>
      </c>
      <c r="H255" s="155">
        <v>3250.11</v>
      </c>
      <c r="I255" s="155">
        <v>3250.11</v>
      </c>
      <c r="J255" s="154">
        <v>3250.11</v>
      </c>
      <c r="K255" s="164">
        <v>3250.11</v>
      </c>
    </row>
    <row r="256" spans="1:11" s="43" customFormat="1" ht="18" customHeight="1" x14ac:dyDescent="0.2">
      <c r="A256" s="99"/>
      <c r="B256" s="96" t="s">
        <v>39</v>
      </c>
      <c r="C256" s="96"/>
      <c r="D256" s="96"/>
      <c r="E256" s="97" t="s">
        <v>17</v>
      </c>
      <c r="F256" s="154">
        <v>3250.11</v>
      </c>
      <c r="G256" s="155">
        <v>3250.11</v>
      </c>
      <c r="H256" s="155">
        <v>3250.11</v>
      </c>
      <c r="I256" s="155">
        <v>3250.11</v>
      </c>
      <c r="J256" s="154">
        <v>3250.11</v>
      </c>
      <c r="K256" s="164">
        <v>3250.11</v>
      </c>
    </row>
    <row r="257" spans="1:11" s="43" customFormat="1" ht="18" customHeight="1" x14ac:dyDescent="0.2">
      <c r="A257" s="99"/>
      <c r="B257" s="96" t="s">
        <v>40</v>
      </c>
      <c r="C257" s="96"/>
      <c r="D257" s="96"/>
      <c r="E257" s="97" t="s">
        <v>17</v>
      </c>
      <c r="F257" s="154">
        <v>1139.3699999999999</v>
      </c>
      <c r="G257" s="155">
        <v>876.97</v>
      </c>
      <c r="H257" s="155">
        <v>876.97</v>
      </c>
      <c r="I257" s="155">
        <v>741.24</v>
      </c>
      <c r="J257" s="154">
        <v>1139.3699999999999</v>
      </c>
      <c r="K257" s="164">
        <v>1139.3699999999999</v>
      </c>
    </row>
    <row r="258" spans="1:11" s="43" customFormat="1" ht="15.95" customHeight="1" x14ac:dyDescent="0.2">
      <c r="A258" s="99"/>
      <c r="B258" s="96" t="s">
        <v>31</v>
      </c>
      <c r="C258" s="96"/>
      <c r="D258" s="96"/>
      <c r="E258" s="97" t="s">
        <v>4</v>
      </c>
      <c r="F258" s="144"/>
      <c r="G258" s="145"/>
      <c r="H258" s="145"/>
      <c r="I258" s="145"/>
      <c r="J258" s="144"/>
      <c r="K258" s="106"/>
    </row>
    <row r="259" spans="1:11" s="43" customFormat="1" ht="18" customHeight="1" x14ac:dyDescent="0.2">
      <c r="A259" s="99"/>
      <c r="B259" s="96"/>
      <c r="C259" s="96" t="s">
        <v>23</v>
      </c>
      <c r="D259" s="96" t="s">
        <v>23</v>
      </c>
      <c r="E259" s="97"/>
      <c r="F259" s="154">
        <v>3.99</v>
      </c>
      <c r="G259" s="155">
        <v>1.59</v>
      </c>
      <c r="H259" s="155">
        <v>1.59</v>
      </c>
      <c r="I259" s="155">
        <v>0</v>
      </c>
      <c r="J259" s="154">
        <v>3.34</v>
      </c>
      <c r="K259" s="164">
        <v>3.21</v>
      </c>
    </row>
    <row r="260" spans="1:11" s="43" customFormat="1" ht="18" customHeight="1" x14ac:dyDescent="0.2">
      <c r="A260" s="99"/>
      <c r="B260" s="96"/>
      <c r="C260" s="96" t="s">
        <v>24</v>
      </c>
      <c r="D260" s="96" t="s">
        <v>24</v>
      </c>
      <c r="E260" s="97"/>
      <c r="F260" s="154">
        <v>3.95</v>
      </c>
      <c r="G260" s="155">
        <v>1.58</v>
      </c>
      <c r="H260" s="155">
        <v>1.58</v>
      </c>
      <c r="I260" s="155">
        <v>0</v>
      </c>
      <c r="J260" s="154">
        <v>3.3</v>
      </c>
      <c r="K260" s="164">
        <v>3.18</v>
      </c>
    </row>
    <row r="261" spans="1:11" s="43" customFormat="1" ht="18.75" customHeight="1" x14ac:dyDescent="0.2">
      <c r="A261" s="183"/>
      <c r="B261" s="184"/>
      <c r="C261" s="184" t="s">
        <v>25</v>
      </c>
      <c r="D261" s="184" t="s">
        <v>25</v>
      </c>
      <c r="E261" s="185"/>
      <c r="F261" s="186">
        <v>4.08</v>
      </c>
      <c r="G261" s="187">
        <v>1.62</v>
      </c>
      <c r="H261" s="187">
        <v>1.62</v>
      </c>
      <c r="I261" s="187">
        <v>0</v>
      </c>
      <c r="J261" s="186">
        <v>3.41</v>
      </c>
      <c r="K261" s="358">
        <v>3.28</v>
      </c>
    </row>
    <row r="262" spans="1:11" s="43" customFormat="1" ht="15.95" hidden="1" customHeight="1" outlineLevel="1" thickTop="1" x14ac:dyDescent="0.2">
      <c r="A262" s="99"/>
      <c r="B262" s="96"/>
      <c r="C262" s="96"/>
      <c r="D262" s="96"/>
      <c r="E262" s="97"/>
      <c r="F262" s="100"/>
      <c r="G262" s="100"/>
      <c r="H262" s="100"/>
      <c r="I262" s="100"/>
      <c r="J262" s="100"/>
      <c r="K262" s="101"/>
    </row>
    <row r="263" spans="1:11" s="43" customFormat="1" ht="15.95" hidden="1" customHeight="1" outlineLevel="1" x14ac:dyDescent="0.2">
      <c r="A263" s="99"/>
      <c r="B263" s="96"/>
      <c r="C263" s="96"/>
      <c r="D263" s="96"/>
      <c r="E263" s="97"/>
      <c r="F263" s="100"/>
      <c r="G263" s="100"/>
      <c r="H263" s="100"/>
      <c r="I263" s="100"/>
      <c r="J263" s="100"/>
      <c r="K263" s="101"/>
    </row>
    <row r="264" spans="1:11" s="43" customFormat="1" ht="15.95" hidden="1" customHeight="1" outlineLevel="1" x14ac:dyDescent="0.2">
      <c r="A264" s="99"/>
      <c r="B264" s="96"/>
      <c r="C264" s="96"/>
      <c r="D264" s="96"/>
      <c r="E264" s="97"/>
      <c r="F264" s="100"/>
      <c r="G264" s="100"/>
      <c r="H264" s="100"/>
      <c r="I264" s="100"/>
      <c r="J264" s="100"/>
      <c r="K264" s="101"/>
    </row>
    <row r="265" spans="1:11" s="43" customFormat="1" ht="15.95" hidden="1" customHeight="1" outlineLevel="1" x14ac:dyDescent="0.2">
      <c r="A265" s="99"/>
      <c r="B265" s="96"/>
      <c r="C265" s="96"/>
      <c r="D265" s="96"/>
      <c r="E265" s="97"/>
      <c r="F265" s="100"/>
      <c r="G265" s="100"/>
      <c r="H265" s="100"/>
      <c r="I265" s="100"/>
      <c r="J265" s="100"/>
      <c r="K265" s="101"/>
    </row>
    <row r="266" spans="1:11" s="43" customFormat="1" ht="15.95" hidden="1" customHeight="1" outlineLevel="1" x14ac:dyDescent="0.2">
      <c r="A266" s="99"/>
      <c r="B266" s="96"/>
      <c r="C266" s="96"/>
      <c r="D266" s="96"/>
      <c r="E266" s="97"/>
      <c r="F266" s="100"/>
      <c r="G266" s="100"/>
      <c r="H266" s="100"/>
      <c r="I266" s="100"/>
      <c r="J266" s="100"/>
      <c r="K266" s="101"/>
    </row>
    <row r="267" spans="1:11" s="191" customFormat="1" ht="15.95" hidden="1" customHeight="1" outlineLevel="1" x14ac:dyDescent="0.2">
      <c r="A267" s="95"/>
      <c r="B267" s="129"/>
      <c r="C267" s="129"/>
      <c r="D267" s="129"/>
      <c r="E267" s="188"/>
      <c r="F267" s="189"/>
      <c r="G267" s="189"/>
      <c r="H267" s="189"/>
      <c r="I267" s="189"/>
      <c r="J267" s="189"/>
      <c r="K267" s="190"/>
    </row>
    <row r="268" spans="1:11" s="43" customFormat="1" ht="15.95" hidden="1" customHeight="1" outlineLevel="1" x14ac:dyDescent="0.2">
      <c r="A268" s="99"/>
      <c r="B268" s="96"/>
      <c r="C268" s="96"/>
      <c r="D268" s="96"/>
      <c r="E268" s="97"/>
      <c r="F268" s="192"/>
      <c r="G268" s="192"/>
      <c r="H268" s="192"/>
      <c r="I268" s="192"/>
      <c r="J268" s="192"/>
      <c r="K268" s="101"/>
    </row>
    <row r="269" spans="1:11" s="43" customFormat="1" ht="15.95" hidden="1" customHeight="1" outlineLevel="1" x14ac:dyDescent="0.2">
      <c r="A269" s="99"/>
      <c r="B269" s="96"/>
      <c r="C269" s="96"/>
      <c r="D269" s="96"/>
      <c r="E269" s="97"/>
      <c r="F269" s="100"/>
      <c r="G269" s="100"/>
      <c r="H269" s="100"/>
      <c r="I269" s="100"/>
      <c r="J269" s="100"/>
      <c r="K269" s="193"/>
    </row>
    <row r="270" spans="1:11" s="43" customFormat="1" ht="15.95" hidden="1" customHeight="1" outlineLevel="1" x14ac:dyDescent="0.2">
      <c r="A270" s="99"/>
      <c r="B270" s="96"/>
      <c r="C270" s="96"/>
      <c r="D270" s="96"/>
      <c r="E270" s="97"/>
      <c r="F270" s="100"/>
      <c r="G270" s="100"/>
      <c r="H270" s="100"/>
      <c r="I270" s="100"/>
      <c r="J270" s="100"/>
      <c r="K270" s="101"/>
    </row>
    <row r="271" spans="1:11" s="43" customFormat="1" ht="15.95" hidden="1" customHeight="1" outlineLevel="1" x14ac:dyDescent="0.2">
      <c r="A271" s="99"/>
      <c r="B271" s="96"/>
      <c r="C271" s="96"/>
      <c r="D271" s="96"/>
      <c r="E271" s="97"/>
      <c r="F271" s="100"/>
      <c r="G271" s="100"/>
      <c r="H271" s="100"/>
      <c r="I271" s="100"/>
      <c r="J271" s="100"/>
      <c r="K271" s="101"/>
    </row>
    <row r="272" spans="1:11" s="43" customFormat="1" ht="15.95" hidden="1" customHeight="1" outlineLevel="1" x14ac:dyDescent="0.2">
      <c r="A272" s="99"/>
      <c r="B272" s="96"/>
      <c r="C272" s="96"/>
      <c r="D272" s="96"/>
      <c r="E272" s="97"/>
      <c r="F272" s="100"/>
      <c r="G272" s="100"/>
      <c r="H272" s="100"/>
      <c r="I272" s="100"/>
      <c r="J272" s="100"/>
      <c r="K272" s="101"/>
    </row>
    <row r="273" spans="1:11" s="43" customFormat="1" ht="15.95" hidden="1" customHeight="1" outlineLevel="1" x14ac:dyDescent="0.2">
      <c r="A273" s="99"/>
      <c r="B273" s="96"/>
      <c r="C273" s="96"/>
      <c r="D273" s="96"/>
      <c r="E273" s="97"/>
      <c r="F273" s="100"/>
      <c r="G273" s="100"/>
      <c r="H273" s="100"/>
      <c r="I273" s="100"/>
      <c r="J273" s="100"/>
      <c r="K273" s="101"/>
    </row>
    <row r="274" spans="1:11" s="43" customFormat="1" ht="15.95" hidden="1" customHeight="1" outlineLevel="1" x14ac:dyDescent="0.2">
      <c r="A274" s="99"/>
      <c r="B274" s="96"/>
      <c r="C274" s="96"/>
      <c r="D274" s="96"/>
      <c r="E274" s="97"/>
      <c r="F274" s="100"/>
      <c r="G274" s="100"/>
      <c r="H274" s="100"/>
      <c r="I274" s="100"/>
      <c r="J274" s="100"/>
      <c r="K274" s="101"/>
    </row>
    <row r="275" spans="1:11" s="43" customFormat="1" ht="15.95" hidden="1" customHeight="1" outlineLevel="1" x14ac:dyDescent="0.2">
      <c r="A275" s="99"/>
      <c r="B275" s="96"/>
      <c r="C275" s="96"/>
      <c r="D275" s="96"/>
      <c r="E275" s="97"/>
      <c r="F275" s="100"/>
      <c r="G275" s="100"/>
      <c r="H275" s="100"/>
      <c r="I275" s="100"/>
      <c r="J275" s="100"/>
      <c r="K275" s="101"/>
    </row>
    <row r="276" spans="1:11" s="43" customFormat="1" ht="15.95" hidden="1" customHeight="1" outlineLevel="1" x14ac:dyDescent="0.2">
      <c r="A276" s="99"/>
      <c r="B276" s="96"/>
      <c r="C276" s="96"/>
      <c r="D276" s="96"/>
      <c r="E276" s="97"/>
      <c r="F276" s="100"/>
      <c r="G276" s="100"/>
      <c r="H276" s="100"/>
      <c r="I276" s="100"/>
      <c r="J276" s="100"/>
      <c r="K276" s="101"/>
    </row>
    <row r="277" spans="1:11" s="43" customFormat="1" ht="15.95" hidden="1" customHeight="1" outlineLevel="1" x14ac:dyDescent="0.2">
      <c r="A277" s="99"/>
      <c r="B277" s="96"/>
      <c r="C277" s="96"/>
      <c r="D277" s="96"/>
      <c r="E277" s="97"/>
      <c r="F277" s="100"/>
      <c r="G277" s="100"/>
      <c r="H277" s="100"/>
      <c r="I277" s="100"/>
      <c r="J277" s="100"/>
      <c r="K277" s="101"/>
    </row>
    <row r="278" spans="1:11" s="43" customFormat="1" ht="15.95" hidden="1" customHeight="1" outlineLevel="1" x14ac:dyDescent="0.2">
      <c r="A278" s="99"/>
      <c r="B278" s="96"/>
      <c r="C278" s="96"/>
      <c r="D278" s="96"/>
      <c r="E278" s="97"/>
      <c r="F278" s="100"/>
      <c r="G278" s="100"/>
      <c r="H278" s="100"/>
      <c r="I278" s="100"/>
      <c r="J278" s="100"/>
      <c r="K278" s="101"/>
    </row>
    <row r="279" spans="1:11" s="43" customFormat="1" ht="6" customHeight="1" outlineLevel="1" x14ac:dyDescent="0.2">
      <c r="A279" s="99"/>
      <c r="B279" s="96"/>
      <c r="C279" s="96"/>
      <c r="D279" s="96"/>
      <c r="E279" s="97"/>
      <c r="F279" s="100"/>
      <c r="G279" s="100"/>
      <c r="H279" s="100"/>
      <c r="I279" s="100"/>
      <c r="J279" s="100"/>
      <c r="K279" s="101"/>
    </row>
    <row r="280" spans="1:11" s="43" customFormat="1" ht="0.75" customHeight="1" outlineLevel="1" x14ac:dyDescent="0.2">
      <c r="A280" s="99"/>
      <c r="B280" s="96"/>
      <c r="C280" s="96"/>
      <c r="D280" s="96"/>
      <c r="E280" s="97"/>
      <c r="F280" s="100"/>
      <c r="G280" s="100"/>
      <c r="H280" s="100"/>
      <c r="I280" s="100"/>
      <c r="J280" s="100"/>
      <c r="K280" s="101"/>
    </row>
    <row r="281" spans="1:11" s="43" customFormat="1" ht="0.75" hidden="1" customHeight="1" outlineLevel="1" x14ac:dyDescent="0.2">
      <c r="A281" s="99"/>
      <c r="B281" s="96"/>
      <c r="C281" s="96"/>
      <c r="D281" s="96"/>
      <c r="E281" s="97"/>
      <c r="F281" s="100"/>
      <c r="G281" s="100"/>
      <c r="H281" s="100"/>
      <c r="I281" s="100"/>
      <c r="J281" s="100"/>
      <c r="K281" s="101"/>
    </row>
    <row r="282" spans="1:11" s="43" customFormat="1" ht="2.25" hidden="1" customHeight="1" x14ac:dyDescent="0.2">
      <c r="A282" s="183"/>
      <c r="B282" s="184"/>
      <c r="C282" s="184"/>
      <c r="D282" s="184"/>
      <c r="E282" s="185"/>
      <c r="F282" s="194"/>
      <c r="G282" s="194"/>
      <c r="H282" s="194"/>
      <c r="I282" s="194"/>
      <c r="J282" s="194"/>
      <c r="K282" s="195"/>
    </row>
    <row r="283" spans="1:11" s="43" customFormat="1" ht="12.75" customHeight="1" x14ac:dyDescent="0.2">
      <c r="A283" s="196"/>
      <c r="B283" s="197"/>
      <c r="C283" s="197"/>
      <c r="D283" s="197"/>
      <c r="E283" s="198"/>
      <c r="F283" s="199"/>
      <c r="G283" s="199"/>
      <c r="H283" s="199"/>
      <c r="I283" s="199"/>
      <c r="J283" s="199"/>
      <c r="K283" s="200"/>
    </row>
    <row r="284" spans="1:11" s="43" customFormat="1" ht="15.95" customHeight="1" x14ac:dyDescent="0.2">
      <c r="A284" s="201" t="s">
        <v>45</v>
      </c>
      <c r="B284" s="96"/>
      <c r="C284" s="174"/>
      <c r="D284" s="174"/>
      <c r="E284" s="97"/>
      <c r="F284" s="102"/>
      <c r="G284" s="102"/>
      <c r="H284" s="102"/>
      <c r="I284" s="102"/>
      <c r="J284" s="102"/>
      <c r="K284" s="104"/>
    </row>
    <row r="285" spans="1:11" s="43" customFormat="1" ht="15.95" customHeight="1" x14ac:dyDescent="0.2">
      <c r="A285" s="201" t="s">
        <v>46</v>
      </c>
      <c r="B285" s="96"/>
      <c r="C285" s="174"/>
      <c r="D285" s="174"/>
      <c r="E285" s="97"/>
      <c r="F285" s="102"/>
      <c r="G285" s="102"/>
      <c r="H285" s="102"/>
      <c r="I285" s="102"/>
      <c r="J285" s="102"/>
      <c r="K285" s="104"/>
    </row>
    <row r="286" spans="1:11" s="43" customFormat="1" ht="6" customHeight="1" x14ac:dyDescent="0.2">
      <c r="A286" s="99"/>
      <c r="B286" s="202"/>
      <c r="C286" s="174"/>
      <c r="D286" s="174"/>
      <c r="E286" s="97"/>
      <c r="F286" s="102"/>
      <c r="G286" s="102"/>
      <c r="H286" s="102"/>
      <c r="I286" s="102"/>
      <c r="J286" s="102"/>
      <c r="K286" s="104"/>
    </row>
    <row r="287" spans="1:11" s="43" customFormat="1" ht="6" customHeight="1" x14ac:dyDescent="0.2">
      <c r="A287" s="99"/>
      <c r="B287" s="174"/>
      <c r="C287" s="174"/>
      <c r="D287" s="174"/>
      <c r="E287" s="97"/>
      <c r="F287" s="203"/>
      <c r="G287" s="203"/>
      <c r="H287" s="203"/>
      <c r="I287" s="203"/>
      <c r="J287" s="203"/>
      <c r="K287" s="204"/>
    </row>
    <row r="288" spans="1:11" s="43" customFormat="1" ht="18" customHeight="1" x14ac:dyDescent="0.2">
      <c r="A288" s="99"/>
      <c r="B288" s="205" t="s">
        <v>47</v>
      </c>
      <c r="C288" s="205"/>
      <c r="D288" s="96"/>
      <c r="E288" s="206" t="s">
        <v>48</v>
      </c>
      <c r="F288" s="155">
        <v>30061</v>
      </c>
      <c r="G288" s="155"/>
      <c r="H288" s="102"/>
      <c r="I288" s="102"/>
      <c r="J288" s="102"/>
      <c r="K288" s="104"/>
    </row>
    <row r="289" spans="1:11" s="43" customFormat="1" ht="12" customHeight="1" x14ac:dyDescent="0.2">
      <c r="A289" s="99"/>
      <c r="B289" s="205" t="s">
        <v>49</v>
      </c>
      <c r="C289" s="205"/>
      <c r="D289" s="96"/>
      <c r="E289" s="207"/>
      <c r="F289" s="155"/>
      <c r="G289" s="155"/>
      <c r="H289" s="102"/>
      <c r="I289" s="102"/>
      <c r="J289" s="102"/>
      <c r="K289" s="104"/>
    </row>
    <row r="290" spans="1:11" s="43" customFormat="1" ht="18" customHeight="1" x14ac:dyDescent="0.2">
      <c r="A290" s="99"/>
      <c r="B290" s="208" t="s">
        <v>50</v>
      </c>
      <c r="C290" s="208"/>
      <c r="D290" s="96"/>
      <c r="E290" s="206" t="s">
        <v>48</v>
      </c>
      <c r="F290" s="155">
        <v>67215</v>
      </c>
      <c r="G290" s="155"/>
      <c r="H290" s="102"/>
      <c r="I290" s="102"/>
      <c r="J290" s="102"/>
      <c r="K290" s="104"/>
    </row>
    <row r="291" spans="1:11" s="43" customFormat="1" ht="18" customHeight="1" x14ac:dyDescent="0.2">
      <c r="A291" s="99"/>
      <c r="B291" s="208" t="s">
        <v>52</v>
      </c>
      <c r="C291" s="208"/>
      <c r="D291" s="96"/>
      <c r="E291" s="206" t="s">
        <v>48</v>
      </c>
      <c r="F291" s="155">
        <v>203784</v>
      </c>
      <c r="G291" s="155"/>
      <c r="H291" s="102"/>
      <c r="I291" s="102"/>
      <c r="J291" s="102"/>
      <c r="K291" s="104"/>
    </row>
    <row r="292" spans="1:11" s="43" customFormat="1" ht="18" customHeight="1" x14ac:dyDescent="0.2">
      <c r="A292" s="99"/>
      <c r="B292" s="208" t="s">
        <v>51</v>
      </c>
      <c r="C292" s="208"/>
      <c r="D292" s="96"/>
      <c r="E292" s="206" t="s">
        <v>48</v>
      </c>
      <c r="F292" s="155">
        <v>84895</v>
      </c>
      <c r="G292" s="155"/>
      <c r="H292" s="102"/>
      <c r="I292" s="102"/>
      <c r="J292" s="102"/>
      <c r="K292" s="104"/>
    </row>
    <row r="293" spans="1:11" s="43" customFormat="1" ht="18" customHeight="1" x14ac:dyDescent="0.2">
      <c r="A293" s="99"/>
      <c r="B293" s="208" t="s">
        <v>53</v>
      </c>
      <c r="C293" s="208"/>
      <c r="D293" s="96"/>
      <c r="E293" s="206" t="s">
        <v>48</v>
      </c>
      <c r="F293" s="155">
        <v>222448</v>
      </c>
      <c r="G293" s="155"/>
      <c r="H293" s="102"/>
      <c r="I293" s="102"/>
      <c r="J293" s="102"/>
      <c r="K293" s="104"/>
    </row>
    <row r="294" spans="1:11" s="43" customFormat="1" ht="18" customHeight="1" x14ac:dyDescent="0.2">
      <c r="A294" s="99"/>
      <c r="B294" s="208" t="s">
        <v>54</v>
      </c>
      <c r="C294" s="208"/>
      <c r="D294" s="96"/>
      <c r="E294" s="206" t="s">
        <v>48</v>
      </c>
      <c r="F294" s="155">
        <v>51611</v>
      </c>
      <c r="G294" s="155"/>
      <c r="H294" s="102"/>
      <c r="I294" s="102"/>
      <c r="J294" s="102"/>
      <c r="K294" s="104"/>
    </row>
    <row r="295" spans="1:11" s="43" customFormat="1" ht="21.75" customHeight="1" x14ac:dyDescent="0.2">
      <c r="A295" s="99"/>
      <c r="B295" s="208" t="s">
        <v>55</v>
      </c>
      <c r="C295" s="208"/>
      <c r="D295" s="96"/>
      <c r="E295" s="206" t="s">
        <v>48</v>
      </c>
      <c r="F295" s="155">
        <v>174562</v>
      </c>
      <c r="G295" s="155"/>
      <c r="H295" s="102"/>
      <c r="I295" s="102"/>
      <c r="J295" s="102"/>
      <c r="K295" s="104"/>
    </row>
    <row r="296" spans="1:11" s="43" customFormat="1" ht="9.75" hidden="1" customHeight="1" x14ac:dyDescent="0.2">
      <c r="A296" s="99"/>
      <c r="B296" s="208"/>
      <c r="C296" s="208"/>
      <c r="D296" s="96"/>
      <c r="E296" s="206"/>
      <c r="F296" s="155"/>
      <c r="G296" s="155"/>
      <c r="H296" s="102"/>
      <c r="I296" s="102"/>
      <c r="J296" s="102"/>
      <c r="K296" s="104"/>
    </row>
    <row r="297" spans="1:11" s="43" customFormat="1" ht="9" hidden="1" customHeight="1" x14ac:dyDescent="0.2">
      <c r="A297" s="99"/>
      <c r="B297" s="209" t="s">
        <v>115</v>
      </c>
      <c r="C297" s="210"/>
      <c r="D297" s="211"/>
      <c r="E297" s="212"/>
      <c r="F297" s="213"/>
      <c r="G297" s="213"/>
      <c r="H297" s="102"/>
      <c r="I297" s="102"/>
      <c r="J297" s="102"/>
      <c r="K297" s="104"/>
    </row>
    <row r="298" spans="1:11" s="43" customFormat="1" ht="20.25" hidden="1" customHeight="1" x14ac:dyDescent="0.2">
      <c r="A298" s="99"/>
      <c r="B298" s="524" t="s">
        <v>116</v>
      </c>
      <c r="C298" s="524"/>
      <c r="D298" s="524"/>
      <c r="E298" s="212" t="s">
        <v>48</v>
      </c>
      <c r="F298" s="213"/>
      <c r="G298" s="213">
        <v>122312.1</v>
      </c>
      <c r="H298" s="102"/>
      <c r="I298" s="102"/>
      <c r="J298" s="102"/>
      <c r="K298" s="104"/>
    </row>
    <row r="299" spans="1:11" s="43" customFormat="1" ht="20.25" hidden="1" customHeight="1" x14ac:dyDescent="0.2">
      <c r="A299" s="99"/>
      <c r="B299" s="524" t="s">
        <v>117</v>
      </c>
      <c r="C299" s="524"/>
      <c r="D299" s="524"/>
      <c r="E299" s="212" t="s">
        <v>48</v>
      </c>
      <c r="F299" s="213"/>
      <c r="G299" s="213">
        <v>425263.7</v>
      </c>
      <c r="H299" s="102"/>
      <c r="I299" s="102"/>
      <c r="J299" s="102"/>
      <c r="K299" s="104"/>
    </row>
    <row r="300" spans="1:11" s="43" customFormat="1" ht="36.75" hidden="1" customHeight="1" x14ac:dyDescent="0.2">
      <c r="A300" s="99"/>
      <c r="B300" s="524" t="s">
        <v>118</v>
      </c>
      <c r="C300" s="524"/>
      <c r="D300" s="524"/>
      <c r="E300" s="214" t="s">
        <v>48</v>
      </c>
      <c r="F300" s="213"/>
      <c r="G300" s="215">
        <v>1052294</v>
      </c>
      <c r="H300" s="102"/>
      <c r="I300" s="102"/>
      <c r="J300" s="102"/>
      <c r="K300" s="104"/>
    </row>
    <row r="301" spans="1:11" s="43" customFormat="1" ht="8.25" hidden="1" customHeight="1" x14ac:dyDescent="0.2">
      <c r="A301" s="99"/>
      <c r="B301" s="216"/>
      <c r="C301" s="216"/>
      <c r="D301" s="216"/>
      <c r="E301" s="206"/>
      <c r="F301" s="155"/>
      <c r="G301" s="155"/>
      <c r="H301" s="102"/>
      <c r="I301" s="102"/>
      <c r="J301" s="102"/>
      <c r="K301" s="104"/>
    </row>
    <row r="302" spans="1:11" s="43" customFormat="1" ht="15.95" customHeight="1" x14ac:dyDescent="0.2">
      <c r="A302" s="99"/>
      <c r="B302" s="205" t="s">
        <v>56</v>
      </c>
      <c r="C302" s="205"/>
      <c r="D302" s="96"/>
      <c r="E302" s="207"/>
      <c r="F302" s="155"/>
      <c r="G302" s="155"/>
      <c r="H302" s="100"/>
      <c r="I302" s="100"/>
      <c r="J302" s="100"/>
      <c r="K302" s="101"/>
    </row>
    <row r="303" spans="1:11" s="43" customFormat="1" ht="18" customHeight="1" x14ac:dyDescent="0.2">
      <c r="A303" s="99"/>
      <c r="B303" s="208" t="s">
        <v>57</v>
      </c>
      <c r="C303" s="208"/>
      <c r="D303" s="96"/>
      <c r="E303" s="206" t="s">
        <v>48</v>
      </c>
      <c r="F303" s="155">
        <v>21227</v>
      </c>
      <c r="G303" s="155"/>
      <c r="H303" s="102"/>
      <c r="I303" s="102"/>
      <c r="J303" s="102"/>
      <c r="K303" s="104"/>
    </row>
    <row r="304" spans="1:11" s="43" customFormat="1" ht="18" customHeight="1" x14ac:dyDescent="0.2">
      <c r="A304" s="99"/>
      <c r="B304" s="208" t="s">
        <v>58</v>
      </c>
      <c r="C304" s="208"/>
      <c r="D304" s="96"/>
      <c r="E304" s="206" t="s">
        <v>48</v>
      </c>
      <c r="F304" s="155">
        <v>21227</v>
      </c>
      <c r="G304" s="155"/>
      <c r="H304" s="102"/>
      <c r="I304" s="102"/>
      <c r="J304" s="102"/>
      <c r="K304" s="104"/>
    </row>
    <row r="305" spans="1:11" s="43" customFormat="1" ht="18" customHeight="1" x14ac:dyDescent="0.2">
      <c r="A305" s="99"/>
      <c r="B305" s="208" t="s">
        <v>59</v>
      </c>
      <c r="C305" s="208"/>
      <c r="D305" s="96"/>
      <c r="E305" s="206" t="s">
        <v>48</v>
      </c>
      <c r="F305" s="155">
        <v>29565</v>
      </c>
      <c r="G305" s="155"/>
      <c r="H305" s="102"/>
      <c r="I305" s="102"/>
      <c r="J305" s="102"/>
      <c r="K305" s="104"/>
    </row>
    <row r="306" spans="1:11" s="43" customFormat="1" ht="8.25" customHeight="1" x14ac:dyDescent="0.2">
      <c r="A306" s="99"/>
      <c r="B306" s="208"/>
      <c r="C306" s="208"/>
      <c r="D306" s="96"/>
      <c r="E306" s="207"/>
      <c r="F306" s="217"/>
      <c r="G306" s="217"/>
      <c r="H306" s="218"/>
      <c r="I306" s="218"/>
      <c r="J306" s="218"/>
      <c r="K306" s="219"/>
    </row>
    <row r="307" spans="1:11" s="43" customFormat="1" ht="18" customHeight="1" x14ac:dyDescent="0.2">
      <c r="A307" s="99"/>
      <c r="B307" s="205" t="s">
        <v>60</v>
      </c>
      <c r="C307" s="205"/>
      <c r="D307" s="96"/>
      <c r="E307" s="206" t="s">
        <v>48</v>
      </c>
      <c r="F307" s="155">
        <v>2164</v>
      </c>
      <c r="G307" s="155"/>
      <c r="H307" s="102"/>
      <c r="I307" s="102"/>
      <c r="J307" s="102"/>
      <c r="K307" s="104"/>
    </row>
    <row r="308" spans="1:11" s="43" customFormat="1" ht="18" customHeight="1" x14ac:dyDescent="0.2">
      <c r="A308" s="99"/>
      <c r="B308" s="205" t="s">
        <v>61</v>
      </c>
      <c r="C308" s="205"/>
      <c r="D308" s="96"/>
      <c r="E308" s="206" t="s">
        <v>48</v>
      </c>
      <c r="F308" s="155">
        <v>9074</v>
      </c>
      <c r="G308" s="155"/>
      <c r="H308" s="102"/>
      <c r="I308" s="102"/>
      <c r="J308" s="102"/>
      <c r="K308" s="104"/>
    </row>
    <row r="309" spans="1:11" s="43" customFormat="1" ht="18" customHeight="1" x14ac:dyDescent="0.2">
      <c r="A309" s="99"/>
      <c r="B309" s="55" t="s">
        <v>62</v>
      </c>
      <c r="C309" s="55"/>
      <c r="D309" s="129"/>
      <c r="E309" s="207" t="s">
        <v>48</v>
      </c>
      <c r="F309" s="155">
        <v>374</v>
      </c>
      <c r="G309" s="155"/>
      <c r="H309" s="100"/>
      <c r="I309" s="100"/>
      <c r="J309" s="100"/>
      <c r="K309" s="101"/>
    </row>
    <row r="310" spans="1:11" s="43" customFormat="1" ht="7.5" customHeight="1" x14ac:dyDescent="0.2">
      <c r="A310" s="99"/>
      <c r="B310" s="96"/>
      <c r="C310" s="96"/>
      <c r="D310" s="96"/>
      <c r="E310" s="97"/>
      <c r="F310" s="100"/>
      <c r="G310" s="100"/>
      <c r="H310" s="100"/>
      <c r="I310" s="100"/>
      <c r="J310" s="100"/>
      <c r="K310" s="101"/>
    </row>
    <row r="311" spans="1:11" s="43" customFormat="1" ht="1.5" customHeight="1" thickBot="1" x14ac:dyDescent="0.25">
      <c r="A311" s="130"/>
      <c r="B311" s="122"/>
      <c r="C311" s="122"/>
      <c r="D311" s="122"/>
      <c r="E311" s="123"/>
      <c r="F311" s="148"/>
      <c r="G311" s="148"/>
      <c r="H311" s="148"/>
      <c r="I311" s="148"/>
      <c r="J311" s="343"/>
      <c r="K311" s="167"/>
    </row>
    <row r="312" spans="1:11" s="43" customFormat="1" ht="9" hidden="1" customHeight="1" x14ac:dyDescent="0.2">
      <c r="A312" s="525" t="s">
        <v>63</v>
      </c>
      <c r="B312" s="526"/>
      <c r="C312" s="526"/>
      <c r="D312" s="526"/>
      <c r="E312" s="526"/>
      <c r="F312" s="127"/>
      <c r="G312" s="127"/>
      <c r="H312" s="127"/>
      <c r="I312" s="127"/>
      <c r="J312" s="127"/>
      <c r="K312" s="128"/>
    </row>
    <row r="313" spans="1:11" s="43" customFormat="1" ht="12.75" hidden="1" customHeight="1" thickBot="1" x14ac:dyDescent="0.25">
      <c r="A313" s="527"/>
      <c r="B313" s="528"/>
      <c r="C313" s="528"/>
      <c r="D313" s="528"/>
      <c r="E313" s="528"/>
      <c r="F313" s="220"/>
      <c r="G313" s="100"/>
      <c r="H313" s="100"/>
      <c r="I313" s="100"/>
      <c r="J313" s="100"/>
      <c r="K313" s="195"/>
    </row>
    <row r="314" spans="1:11" s="43" customFormat="1" ht="20.25" customHeight="1" thickBot="1" x14ac:dyDescent="0.25">
      <c r="A314" s="527"/>
      <c r="B314" s="528"/>
      <c r="C314" s="528"/>
      <c r="D314" s="528"/>
      <c r="E314" s="528"/>
      <c r="F314" s="520" t="s">
        <v>0</v>
      </c>
      <c r="G314" s="487"/>
      <c r="H314" s="487"/>
      <c r="I314" s="521"/>
      <c r="J314" s="520" t="s">
        <v>123</v>
      </c>
      <c r="K314" s="521"/>
    </row>
    <row r="315" spans="1:11" s="43" customFormat="1" ht="65.25" customHeight="1" thickBot="1" x14ac:dyDescent="0.25">
      <c r="A315" s="527"/>
      <c r="B315" s="528"/>
      <c r="C315" s="528"/>
      <c r="D315" s="528"/>
      <c r="E315" s="528"/>
      <c r="F315" s="135" t="s">
        <v>146</v>
      </c>
      <c r="G315" s="136" t="s">
        <v>147</v>
      </c>
      <c r="H315" s="137" t="s">
        <v>113</v>
      </c>
      <c r="I315" s="138" t="s">
        <v>114</v>
      </c>
      <c r="J315" s="342" t="s">
        <v>128</v>
      </c>
      <c r="K315" s="339" t="s">
        <v>129</v>
      </c>
    </row>
    <row r="316" spans="1:11" s="43" customFormat="1" ht="21" customHeight="1" x14ac:dyDescent="0.35">
      <c r="A316" s="221"/>
      <c r="B316" s="222"/>
      <c r="C316" s="222"/>
      <c r="D316" s="223" t="s">
        <v>131</v>
      </c>
      <c r="E316" s="224" t="s">
        <v>97</v>
      </c>
      <c r="F316" s="225">
        <v>9807.07</v>
      </c>
      <c r="G316" s="226">
        <v>3860.4</v>
      </c>
      <c r="H316" s="225">
        <v>3860.4</v>
      </c>
      <c r="I316" s="225">
        <v>784.66</v>
      </c>
      <c r="J316" s="225">
        <v>9807.07</v>
      </c>
      <c r="K316" s="227">
        <v>9807.07</v>
      </c>
    </row>
    <row r="317" spans="1:11" s="43" customFormat="1" ht="25.5" customHeight="1" x14ac:dyDescent="0.2">
      <c r="A317" s="228" t="s">
        <v>64</v>
      </c>
      <c r="B317" s="229"/>
      <c r="C317" s="229"/>
      <c r="D317" s="229"/>
      <c r="E317" s="230"/>
      <c r="F317" s="231"/>
      <c r="G317" s="231"/>
      <c r="H317" s="231"/>
      <c r="I317" s="231"/>
      <c r="J317" s="231"/>
      <c r="K317" s="232"/>
    </row>
    <row r="318" spans="1:11" s="43" customFormat="1" ht="18.75" customHeight="1" x14ac:dyDescent="0.2">
      <c r="A318" s="233"/>
      <c r="B318" s="234" t="s">
        <v>2</v>
      </c>
      <c r="C318" s="229"/>
      <c r="D318" s="229"/>
      <c r="E318" s="230"/>
      <c r="F318" s="231"/>
      <c r="G318" s="231"/>
      <c r="H318" s="231"/>
      <c r="I318" s="231"/>
      <c r="J318" s="231"/>
      <c r="K318" s="232"/>
    </row>
    <row r="319" spans="1:11" s="43" customFormat="1" ht="15.95" hidden="1" customHeight="1" outlineLevel="1" x14ac:dyDescent="0.2">
      <c r="A319" s="233"/>
      <c r="B319" s="229"/>
      <c r="C319" s="229"/>
      <c r="D319" s="229"/>
      <c r="E319" s="230"/>
      <c r="F319" s="235"/>
      <c r="G319" s="236"/>
      <c r="H319" s="236"/>
      <c r="I319" s="236"/>
      <c r="J319" s="236"/>
      <c r="K319" s="237"/>
    </row>
    <row r="320" spans="1:11" s="43" customFormat="1" ht="18" customHeight="1" collapsed="1" x14ac:dyDescent="0.2">
      <c r="A320" s="233"/>
      <c r="B320" s="229" t="s">
        <v>65</v>
      </c>
      <c r="C320" s="229"/>
      <c r="D320" s="229"/>
      <c r="E320" s="230" t="s">
        <v>66</v>
      </c>
      <c r="F320" s="238">
        <v>198.94</v>
      </c>
      <c r="G320" s="238">
        <v>105.89</v>
      </c>
      <c r="H320" s="238">
        <v>105.89</v>
      </c>
      <c r="I320" s="238">
        <v>47.31</v>
      </c>
      <c r="J320" s="238"/>
      <c r="K320" s="232"/>
    </row>
    <row r="321" spans="1:11" s="43" customFormat="1" ht="10.5" customHeight="1" x14ac:dyDescent="0.2">
      <c r="A321" s="233"/>
      <c r="B321" s="229"/>
      <c r="C321" s="229"/>
      <c r="D321" s="229"/>
      <c r="E321" s="230"/>
      <c r="F321" s="231"/>
      <c r="G321" s="231"/>
      <c r="H321" s="231"/>
      <c r="I321" s="231"/>
      <c r="J321" s="231"/>
      <c r="K321" s="232"/>
    </row>
    <row r="322" spans="1:11" s="43" customFormat="1" ht="15.75" customHeight="1" x14ac:dyDescent="0.2">
      <c r="A322" s="233"/>
      <c r="B322" s="234" t="s">
        <v>8</v>
      </c>
      <c r="C322" s="229"/>
      <c r="D322" s="229"/>
      <c r="E322" s="230"/>
      <c r="F322" s="231"/>
      <c r="G322" s="231"/>
      <c r="H322" s="231"/>
      <c r="I322" s="231"/>
      <c r="J322" s="231"/>
      <c r="K322" s="232"/>
    </row>
    <row r="323" spans="1:11" s="43" customFormat="1" ht="15.95" hidden="1" customHeight="1" outlineLevel="1" x14ac:dyDescent="0.2">
      <c r="A323" s="233"/>
      <c r="B323" s="229"/>
      <c r="C323" s="229"/>
      <c r="D323" s="229"/>
      <c r="E323" s="230"/>
      <c r="F323" s="239"/>
      <c r="G323" s="239"/>
      <c r="H323" s="239"/>
      <c r="I323" s="239"/>
      <c r="J323" s="239"/>
      <c r="K323" s="232"/>
    </row>
    <row r="324" spans="1:11" s="43" customFormat="1" ht="18" customHeight="1" collapsed="1" x14ac:dyDescent="0.2">
      <c r="A324" s="233"/>
      <c r="B324" s="229" t="s">
        <v>65</v>
      </c>
      <c r="C324" s="229"/>
      <c r="D324" s="229"/>
      <c r="E324" s="230" t="s">
        <v>66</v>
      </c>
      <c r="F324" s="238">
        <v>198.98</v>
      </c>
      <c r="G324" s="238">
        <v>105.9</v>
      </c>
      <c r="H324" s="238">
        <v>105.9</v>
      </c>
      <c r="I324" s="238">
        <v>47.31</v>
      </c>
      <c r="J324" s="238"/>
      <c r="K324" s="232"/>
    </row>
    <row r="325" spans="1:11" s="43" customFormat="1" ht="9.75" customHeight="1" x14ac:dyDescent="0.2">
      <c r="A325" s="233"/>
      <c r="B325" s="229"/>
      <c r="C325" s="229"/>
      <c r="D325" s="229"/>
      <c r="E325" s="230"/>
      <c r="F325" s="231"/>
      <c r="G325" s="231"/>
      <c r="H325" s="231"/>
      <c r="I325" s="231"/>
      <c r="J325" s="231"/>
      <c r="K325" s="232"/>
    </row>
    <row r="326" spans="1:11" s="43" customFormat="1" ht="15.95" customHeight="1" x14ac:dyDescent="0.2">
      <c r="A326" s="233"/>
      <c r="B326" s="234" t="s">
        <v>12</v>
      </c>
      <c r="C326" s="229"/>
      <c r="D326" s="229"/>
      <c r="E326" s="230"/>
      <c r="F326" s="238"/>
      <c r="G326" s="238"/>
      <c r="H326" s="238"/>
      <c r="I326" s="238"/>
      <c r="J326" s="238"/>
      <c r="K326" s="240"/>
    </row>
    <row r="327" spans="1:11" s="43" customFormat="1" ht="15.95" hidden="1" customHeight="1" outlineLevel="1" x14ac:dyDescent="0.2">
      <c r="A327" s="233"/>
      <c r="B327" s="229"/>
      <c r="C327" s="229"/>
      <c r="D327" s="229"/>
      <c r="E327" s="230"/>
      <c r="F327" s="238"/>
      <c r="G327" s="238"/>
      <c r="H327" s="238"/>
      <c r="I327" s="238"/>
      <c r="J327" s="238"/>
      <c r="K327" s="240"/>
    </row>
    <row r="328" spans="1:11" s="43" customFormat="1" ht="18" customHeight="1" collapsed="1" x14ac:dyDescent="0.2">
      <c r="A328" s="233"/>
      <c r="B328" s="229" t="s">
        <v>65</v>
      </c>
      <c r="C328" s="229"/>
      <c r="D328" s="229"/>
      <c r="E328" s="230" t="s">
        <v>66</v>
      </c>
      <c r="F328" s="238"/>
      <c r="G328" s="238"/>
      <c r="H328" s="238"/>
      <c r="I328" s="238"/>
      <c r="J328" s="238">
        <v>179.44</v>
      </c>
      <c r="K328" s="240"/>
    </row>
    <row r="329" spans="1:11" s="43" customFormat="1" ht="8.25" customHeight="1" x14ac:dyDescent="0.2">
      <c r="A329" s="233"/>
      <c r="B329" s="229"/>
      <c r="C329" s="229"/>
      <c r="D329" s="229"/>
      <c r="E329" s="230"/>
      <c r="F329" s="238"/>
      <c r="G329" s="238"/>
      <c r="H329" s="238"/>
      <c r="I329" s="238"/>
      <c r="J329" s="238"/>
      <c r="K329" s="240"/>
    </row>
    <row r="330" spans="1:11" s="43" customFormat="1" ht="16.5" customHeight="1" x14ac:dyDescent="0.2">
      <c r="A330" s="233"/>
      <c r="B330" s="234" t="s">
        <v>11</v>
      </c>
      <c r="C330" s="229"/>
      <c r="D330" s="229"/>
      <c r="E330" s="230"/>
      <c r="F330" s="238"/>
      <c r="G330" s="238"/>
      <c r="H330" s="238"/>
      <c r="I330" s="238"/>
      <c r="J330" s="238"/>
      <c r="K330" s="240"/>
    </row>
    <row r="331" spans="1:11" s="43" customFormat="1" ht="15.95" hidden="1" customHeight="1" outlineLevel="1" x14ac:dyDescent="0.2">
      <c r="A331" s="233"/>
      <c r="B331" s="229"/>
      <c r="C331" s="229"/>
      <c r="D331" s="229"/>
      <c r="E331" s="230"/>
      <c r="F331" s="238"/>
      <c r="G331" s="238"/>
      <c r="H331" s="238"/>
      <c r="I331" s="238"/>
      <c r="J331" s="238"/>
      <c r="K331" s="240"/>
    </row>
    <row r="332" spans="1:11" s="43" customFormat="1" ht="18" customHeight="1" collapsed="1" x14ac:dyDescent="0.2">
      <c r="A332" s="233"/>
      <c r="B332" s="229" t="s">
        <v>67</v>
      </c>
      <c r="C332" s="229"/>
      <c r="D332" s="229"/>
      <c r="E332" s="230" t="s">
        <v>66</v>
      </c>
      <c r="F332" s="241"/>
      <c r="G332" s="241"/>
      <c r="H332" s="241"/>
      <c r="I332" s="241"/>
      <c r="J332" s="241">
        <v>179.45</v>
      </c>
      <c r="K332" s="242"/>
    </row>
    <row r="333" spans="1:11" s="43" customFormat="1" ht="15.95" hidden="1" customHeight="1" outlineLevel="1" x14ac:dyDescent="0.2">
      <c r="A333" s="233"/>
      <c r="B333" s="229"/>
      <c r="C333" s="229"/>
      <c r="D333" s="229"/>
      <c r="E333" s="230"/>
      <c r="F333" s="243"/>
      <c r="G333" s="243"/>
      <c r="H333" s="243"/>
      <c r="I333" s="243"/>
      <c r="J333" s="243"/>
      <c r="K333" s="244"/>
    </row>
    <row r="334" spans="1:11" s="43" customFormat="1" ht="15.95" hidden="1" customHeight="1" outlineLevel="1" x14ac:dyDescent="0.2">
      <c r="A334" s="245"/>
      <c r="B334" s="246"/>
      <c r="C334" s="246"/>
      <c r="D334" s="246"/>
      <c r="E334" s="247"/>
      <c r="F334" s="243"/>
      <c r="G334" s="243"/>
      <c r="H334" s="243"/>
      <c r="I334" s="243"/>
      <c r="J334" s="243"/>
      <c r="K334" s="244"/>
    </row>
    <row r="335" spans="1:11" s="43" customFormat="1" ht="10.5" customHeight="1" collapsed="1" x14ac:dyDescent="0.2">
      <c r="A335" s="248"/>
      <c r="B335" s="249"/>
      <c r="C335" s="249"/>
      <c r="D335" s="249"/>
      <c r="E335" s="250"/>
      <c r="F335" s="243"/>
      <c r="G335" s="243"/>
      <c r="H335" s="243"/>
      <c r="I335" s="243"/>
      <c r="J335" s="243"/>
      <c r="K335" s="244"/>
    </row>
    <row r="336" spans="1:11" s="43" customFormat="1" ht="15.95" customHeight="1" x14ac:dyDescent="0.2">
      <c r="A336" s="228" t="s">
        <v>68</v>
      </c>
      <c r="B336" s="229"/>
      <c r="C336" s="229"/>
      <c r="D336" s="229"/>
      <c r="E336" s="230"/>
      <c r="F336" s="243"/>
      <c r="G336" s="155"/>
      <c r="H336" s="243"/>
      <c r="I336" s="243"/>
      <c r="J336" s="243"/>
      <c r="K336" s="244"/>
    </row>
    <row r="337" spans="1:11" s="43" customFormat="1" ht="15.95" hidden="1" customHeight="1" outlineLevel="1" x14ac:dyDescent="0.2">
      <c r="A337" s="233"/>
      <c r="B337" s="229"/>
      <c r="C337" s="229"/>
      <c r="D337" s="229"/>
      <c r="E337" s="230"/>
      <c r="F337" s="243"/>
      <c r="G337" s="155"/>
      <c r="H337" s="243"/>
      <c r="I337" s="243"/>
      <c r="J337" s="243"/>
      <c r="K337" s="244"/>
    </row>
    <row r="338" spans="1:11" s="43" customFormat="1" ht="18" customHeight="1" collapsed="1" x14ac:dyDescent="0.2">
      <c r="A338" s="233"/>
      <c r="B338" s="229" t="s">
        <v>69</v>
      </c>
      <c r="C338" s="229"/>
      <c r="D338" s="229"/>
      <c r="E338" s="230" t="s">
        <v>70</v>
      </c>
      <c r="F338" s="243"/>
      <c r="G338" s="155"/>
      <c r="H338" s="243"/>
      <c r="I338" s="243"/>
      <c r="J338" s="359">
        <v>5903.96</v>
      </c>
      <c r="K338" s="244"/>
    </row>
    <row r="339" spans="1:11" s="43" customFormat="1" ht="5.25" customHeight="1" x14ac:dyDescent="0.2">
      <c r="A339" s="233"/>
      <c r="B339" s="229"/>
      <c r="C339" s="229"/>
      <c r="D339" s="229"/>
      <c r="E339" s="230"/>
      <c r="F339" s="243"/>
      <c r="G339" s="155"/>
      <c r="H339" s="243"/>
      <c r="I339" s="243"/>
      <c r="J339" s="359"/>
      <c r="K339" s="244"/>
    </row>
    <row r="340" spans="1:11" s="43" customFormat="1" ht="5.25" customHeight="1" x14ac:dyDescent="0.2">
      <c r="A340" s="233"/>
      <c r="B340" s="229"/>
      <c r="C340" s="229"/>
      <c r="D340" s="229"/>
      <c r="E340" s="230"/>
      <c r="F340" s="243"/>
      <c r="G340" s="155"/>
      <c r="H340" s="243"/>
      <c r="I340" s="243"/>
      <c r="J340" s="359"/>
      <c r="K340" s="244"/>
    </row>
    <row r="341" spans="1:11" s="43" customFormat="1" ht="15.95" customHeight="1" x14ac:dyDescent="0.2">
      <c r="A341" s="228" t="s">
        <v>71</v>
      </c>
      <c r="B341" s="229"/>
      <c r="C341" s="229"/>
      <c r="D341" s="229"/>
      <c r="E341" s="230"/>
      <c r="F341" s="243"/>
      <c r="G341" s="155"/>
      <c r="H341" s="243"/>
      <c r="I341" s="243"/>
      <c r="J341" s="359"/>
      <c r="K341" s="244"/>
    </row>
    <row r="342" spans="1:11" s="43" customFormat="1" ht="4.5" customHeight="1" x14ac:dyDescent="0.2">
      <c r="A342" s="233"/>
      <c r="B342" s="229"/>
      <c r="C342" s="229"/>
      <c r="D342" s="229"/>
      <c r="E342" s="230"/>
      <c r="F342" s="243"/>
      <c r="G342" s="155"/>
      <c r="H342" s="243"/>
      <c r="I342" s="243"/>
      <c r="J342" s="359"/>
      <c r="K342" s="244"/>
    </row>
    <row r="343" spans="1:11" s="43" customFormat="1" ht="15.95" customHeight="1" x14ac:dyDescent="0.2">
      <c r="A343" s="228" t="s">
        <v>72</v>
      </c>
      <c r="B343" s="229"/>
      <c r="C343" s="229"/>
      <c r="D343" s="229"/>
      <c r="E343" s="230"/>
      <c r="F343" s="243"/>
      <c r="G343" s="155"/>
      <c r="H343" s="243"/>
      <c r="I343" s="243"/>
      <c r="J343" s="359"/>
      <c r="K343" s="244"/>
    </row>
    <row r="344" spans="1:11" s="43" customFormat="1" ht="15.95" hidden="1" customHeight="1" outlineLevel="1" x14ac:dyDescent="0.2">
      <c r="A344" s="233"/>
      <c r="B344" s="229"/>
      <c r="C344" s="229"/>
      <c r="D344" s="229"/>
      <c r="E344" s="230"/>
      <c r="F344" s="243"/>
      <c r="G344" s="155"/>
      <c r="H344" s="243"/>
      <c r="I344" s="243"/>
      <c r="J344" s="359"/>
      <c r="K344" s="244"/>
    </row>
    <row r="345" spans="1:11" s="43" customFormat="1" ht="15.95" customHeight="1" collapsed="1" x14ac:dyDescent="0.2">
      <c r="A345" s="233"/>
      <c r="B345" s="229" t="s">
        <v>73</v>
      </c>
      <c r="C345" s="229"/>
      <c r="D345" s="229"/>
      <c r="E345" s="230"/>
      <c r="F345" s="243"/>
      <c r="G345" s="155"/>
      <c r="H345" s="243"/>
      <c r="I345" s="243"/>
      <c r="J345" s="359"/>
      <c r="K345" s="244"/>
    </row>
    <row r="346" spans="1:11" s="43" customFormat="1" ht="18" customHeight="1" x14ac:dyDescent="0.2">
      <c r="A346" s="233"/>
      <c r="B346" s="229" t="s">
        <v>74</v>
      </c>
      <c r="C346" s="229"/>
      <c r="D346" s="229"/>
      <c r="E346" s="230" t="s">
        <v>70</v>
      </c>
      <c r="F346" s="243"/>
      <c r="G346" s="155"/>
      <c r="H346" s="243"/>
      <c r="I346" s="243"/>
      <c r="J346" s="359">
        <v>1553.12</v>
      </c>
      <c r="K346" s="244"/>
    </row>
    <row r="347" spans="1:11" s="43" customFormat="1" ht="15.95" hidden="1" customHeight="1" outlineLevel="1" x14ac:dyDescent="0.2">
      <c r="A347" s="233"/>
      <c r="B347" s="229"/>
      <c r="C347" s="229"/>
      <c r="D347" s="229"/>
      <c r="E347" s="230"/>
      <c r="F347" s="243"/>
      <c r="G347" s="155"/>
      <c r="H347" s="243"/>
      <c r="I347" s="243"/>
      <c r="J347" s="359"/>
      <c r="K347" s="244"/>
    </row>
    <row r="348" spans="1:11" s="43" customFormat="1" ht="15.95" customHeight="1" collapsed="1" x14ac:dyDescent="0.2">
      <c r="A348" s="233"/>
      <c r="B348" s="229" t="s">
        <v>73</v>
      </c>
      <c r="C348" s="229"/>
      <c r="D348" s="229"/>
      <c r="E348" s="230"/>
      <c r="F348" s="243"/>
      <c r="G348" s="155"/>
      <c r="H348" s="243"/>
      <c r="I348" s="243"/>
      <c r="J348" s="359"/>
      <c r="K348" s="244"/>
    </row>
    <row r="349" spans="1:11" s="43" customFormat="1" ht="18" customHeight="1" x14ac:dyDescent="0.2">
      <c r="A349" s="233"/>
      <c r="B349" s="229" t="s">
        <v>75</v>
      </c>
      <c r="C349" s="229"/>
      <c r="D349" s="229"/>
      <c r="E349" s="230" t="s">
        <v>70</v>
      </c>
      <c r="F349" s="243"/>
      <c r="G349" s="155"/>
      <c r="H349" s="243"/>
      <c r="I349" s="243"/>
      <c r="J349" s="359">
        <v>1553.12</v>
      </c>
      <c r="K349" s="244"/>
    </row>
    <row r="350" spans="1:11" s="43" customFormat="1" ht="6" customHeight="1" x14ac:dyDescent="0.2">
      <c r="A350" s="233"/>
      <c r="B350" s="229"/>
      <c r="C350" s="229"/>
      <c r="D350" s="229"/>
      <c r="E350" s="230"/>
      <c r="F350" s="243"/>
      <c r="G350" s="155"/>
      <c r="H350" s="243"/>
      <c r="I350" s="243"/>
      <c r="J350" s="359"/>
      <c r="K350" s="244"/>
    </row>
    <row r="351" spans="1:11" s="43" customFormat="1" ht="15.95" customHeight="1" x14ac:dyDescent="0.2">
      <c r="A351" s="228" t="s">
        <v>76</v>
      </c>
      <c r="B351" s="229"/>
      <c r="C351" s="229"/>
      <c r="D351" s="229"/>
      <c r="E351" s="230"/>
      <c r="F351" s="243"/>
      <c r="G351" s="155"/>
      <c r="H351" s="243"/>
      <c r="I351" s="243"/>
      <c r="J351" s="359"/>
      <c r="K351" s="244"/>
    </row>
    <row r="352" spans="1:11" s="43" customFormat="1" ht="15.95" hidden="1" customHeight="1" outlineLevel="1" x14ac:dyDescent="0.2">
      <c r="A352" s="233"/>
      <c r="B352" s="229"/>
      <c r="C352" s="229"/>
      <c r="D352" s="229"/>
      <c r="E352" s="230"/>
      <c r="F352" s="243"/>
      <c r="G352" s="155"/>
      <c r="H352" s="243"/>
      <c r="I352" s="243"/>
      <c r="J352" s="359"/>
      <c r="K352" s="244"/>
    </row>
    <row r="353" spans="1:11" s="43" customFormat="1" ht="15.95" customHeight="1" collapsed="1" x14ac:dyDescent="0.2">
      <c r="A353" s="233"/>
      <c r="B353" s="229" t="s">
        <v>73</v>
      </c>
      <c r="C353" s="229"/>
      <c r="D353" s="229"/>
      <c r="E353" s="230"/>
      <c r="F353" s="243"/>
      <c r="G353" s="155"/>
      <c r="H353" s="243"/>
      <c r="I353" s="243"/>
      <c r="J353" s="359"/>
      <c r="K353" s="244"/>
    </row>
    <row r="354" spans="1:11" s="43" customFormat="1" ht="18" customHeight="1" x14ac:dyDescent="0.2">
      <c r="A354" s="233"/>
      <c r="B354" s="229" t="s">
        <v>74</v>
      </c>
      <c r="C354" s="229"/>
      <c r="D354" s="229"/>
      <c r="E354" s="230" t="s">
        <v>70</v>
      </c>
      <c r="F354" s="243"/>
      <c r="G354" s="155"/>
      <c r="H354" s="243"/>
      <c r="I354" s="243"/>
      <c r="J354" s="359">
        <v>1553.12</v>
      </c>
      <c r="K354" s="244"/>
    </row>
    <row r="355" spans="1:11" s="43" customFormat="1" ht="15.95" hidden="1" customHeight="1" outlineLevel="1" x14ac:dyDescent="0.2">
      <c r="A355" s="233"/>
      <c r="B355" s="229"/>
      <c r="C355" s="229"/>
      <c r="D355" s="229"/>
      <c r="E355" s="230"/>
      <c r="F355" s="243"/>
      <c r="G355" s="155"/>
      <c r="H355" s="243"/>
      <c r="I355" s="243"/>
      <c r="J355" s="359"/>
      <c r="K355" s="244"/>
    </row>
    <row r="356" spans="1:11" s="43" customFormat="1" ht="15.95" customHeight="1" collapsed="1" x14ac:dyDescent="0.2">
      <c r="A356" s="233"/>
      <c r="B356" s="229" t="s">
        <v>73</v>
      </c>
      <c r="C356" s="229"/>
      <c r="D356" s="229"/>
      <c r="E356" s="230"/>
      <c r="F356" s="243"/>
      <c r="G356" s="155"/>
      <c r="H356" s="243"/>
      <c r="I356" s="243"/>
      <c r="J356" s="359"/>
      <c r="K356" s="244"/>
    </row>
    <row r="357" spans="1:11" s="43" customFormat="1" ht="18" customHeight="1" x14ac:dyDescent="0.2">
      <c r="A357" s="233"/>
      <c r="B357" s="229" t="s">
        <v>75</v>
      </c>
      <c r="C357" s="229"/>
      <c r="D357" s="229"/>
      <c r="E357" s="230" t="s">
        <v>70</v>
      </c>
      <c r="F357" s="243"/>
      <c r="G357" s="155"/>
      <c r="H357" s="243"/>
      <c r="I357" s="243"/>
      <c r="J357" s="359">
        <v>1553.12</v>
      </c>
      <c r="K357" s="244"/>
    </row>
    <row r="358" spans="1:11" s="43" customFormat="1" ht="6" customHeight="1" x14ac:dyDescent="0.2">
      <c r="A358" s="233"/>
      <c r="B358" s="229"/>
      <c r="C358" s="229"/>
      <c r="D358" s="229"/>
      <c r="E358" s="230"/>
      <c r="F358" s="243"/>
      <c r="G358" s="243"/>
      <c r="H358" s="243"/>
      <c r="I358" s="243"/>
      <c r="J358" s="359"/>
      <c r="K358" s="244"/>
    </row>
    <row r="359" spans="1:11" s="43" customFormat="1" ht="15.95" customHeight="1" x14ac:dyDescent="0.2">
      <c r="A359" s="228" t="s">
        <v>77</v>
      </c>
      <c r="B359" s="229"/>
      <c r="C359" s="229"/>
      <c r="D359" s="229"/>
      <c r="E359" s="230"/>
      <c r="F359" s="243"/>
      <c r="G359" s="243"/>
      <c r="H359" s="243"/>
      <c r="I359" s="243"/>
      <c r="J359" s="359"/>
      <c r="K359" s="244"/>
    </row>
    <row r="360" spans="1:11" s="43" customFormat="1" ht="15.95" hidden="1" customHeight="1" outlineLevel="1" x14ac:dyDescent="0.2">
      <c r="A360" s="233"/>
      <c r="B360" s="229"/>
      <c r="C360" s="229"/>
      <c r="D360" s="229"/>
      <c r="E360" s="230"/>
      <c r="F360" s="243"/>
      <c r="G360" s="243"/>
      <c r="H360" s="243"/>
      <c r="I360" s="243"/>
      <c r="J360" s="359"/>
      <c r="K360" s="244"/>
    </row>
    <row r="361" spans="1:11" s="43" customFormat="1" ht="15.95" customHeight="1" collapsed="1" x14ac:dyDescent="0.2">
      <c r="A361" s="233"/>
      <c r="B361" s="229" t="s">
        <v>73</v>
      </c>
      <c r="C361" s="229"/>
      <c r="D361" s="229"/>
      <c r="E361" s="230"/>
      <c r="F361" s="243"/>
      <c r="G361" s="243"/>
      <c r="H361" s="243"/>
      <c r="I361" s="243"/>
      <c r="J361" s="359"/>
      <c r="K361" s="244"/>
    </row>
    <row r="362" spans="1:11" s="43" customFormat="1" ht="18" customHeight="1" x14ac:dyDescent="0.2">
      <c r="A362" s="233"/>
      <c r="B362" s="229" t="s">
        <v>74</v>
      </c>
      <c r="C362" s="229"/>
      <c r="D362" s="229"/>
      <c r="E362" s="230" t="s">
        <v>70</v>
      </c>
      <c r="F362" s="243"/>
      <c r="G362" s="155"/>
      <c r="H362" s="243"/>
      <c r="I362" s="243"/>
      <c r="J362" s="359">
        <v>7793.1</v>
      </c>
      <c r="K362" s="244"/>
    </row>
    <row r="363" spans="1:11" s="43" customFormat="1" ht="15.95" hidden="1" customHeight="1" outlineLevel="1" x14ac:dyDescent="0.2">
      <c r="A363" s="233"/>
      <c r="B363" s="229"/>
      <c r="C363" s="229"/>
      <c r="D363" s="229"/>
      <c r="E363" s="230"/>
      <c r="F363" s="243"/>
      <c r="G363" s="155"/>
      <c r="H363" s="243"/>
      <c r="I363" s="243"/>
      <c r="J363" s="359"/>
      <c r="K363" s="244"/>
    </row>
    <row r="364" spans="1:11" s="43" customFormat="1" ht="15.95" customHeight="1" collapsed="1" x14ac:dyDescent="0.2">
      <c r="A364" s="233"/>
      <c r="B364" s="229" t="s">
        <v>73</v>
      </c>
      <c r="C364" s="229"/>
      <c r="D364" s="229"/>
      <c r="E364" s="230"/>
      <c r="F364" s="243"/>
      <c r="G364" s="155"/>
      <c r="H364" s="243"/>
      <c r="I364" s="243"/>
      <c r="J364" s="359"/>
      <c r="K364" s="244"/>
    </row>
    <row r="365" spans="1:11" s="43" customFormat="1" ht="18" customHeight="1" x14ac:dyDescent="0.2">
      <c r="A365" s="233"/>
      <c r="B365" s="229" t="s">
        <v>75</v>
      </c>
      <c r="C365" s="229"/>
      <c r="D365" s="229"/>
      <c r="E365" s="230" t="s">
        <v>70</v>
      </c>
      <c r="F365" s="243"/>
      <c r="G365" s="155"/>
      <c r="H365" s="243"/>
      <c r="I365" s="243"/>
      <c r="J365" s="359">
        <v>7793.1</v>
      </c>
      <c r="K365" s="244"/>
    </row>
    <row r="366" spans="1:11" s="43" customFormat="1" ht="6" customHeight="1" x14ac:dyDescent="0.2">
      <c r="A366" s="233"/>
      <c r="B366" s="229"/>
      <c r="C366" s="229"/>
      <c r="D366" s="229"/>
      <c r="E366" s="230"/>
      <c r="F366" s="243"/>
      <c r="G366" s="155"/>
      <c r="H366" s="243"/>
      <c r="I366" s="243"/>
      <c r="J366" s="243"/>
      <c r="K366" s="244"/>
    </row>
    <row r="367" spans="1:11" s="43" customFormat="1" ht="15.95" customHeight="1" x14ac:dyDescent="0.2">
      <c r="A367" s="228" t="s">
        <v>78</v>
      </c>
      <c r="B367" s="229"/>
      <c r="C367" s="229"/>
      <c r="D367" s="229"/>
      <c r="E367" s="230"/>
      <c r="F367" s="243"/>
      <c r="G367" s="155"/>
      <c r="H367" s="243"/>
      <c r="I367" s="243"/>
      <c r="J367" s="243"/>
      <c r="K367" s="244"/>
    </row>
    <row r="368" spans="1:11" s="43" customFormat="1" ht="15.95" hidden="1" customHeight="1" outlineLevel="1" x14ac:dyDescent="0.2">
      <c r="A368" s="233"/>
      <c r="B368" s="229"/>
      <c r="C368" s="229"/>
      <c r="D368" s="229"/>
      <c r="E368" s="230"/>
      <c r="F368" s="243"/>
      <c r="G368" s="155"/>
      <c r="H368" s="243"/>
      <c r="I368" s="243"/>
      <c r="J368" s="243"/>
      <c r="K368" s="244"/>
    </row>
    <row r="369" spans="1:11" s="43" customFormat="1" ht="15.95" customHeight="1" collapsed="1" x14ac:dyDescent="0.2">
      <c r="A369" s="228" t="s">
        <v>79</v>
      </c>
      <c r="B369" s="229"/>
      <c r="C369" s="229"/>
      <c r="D369" s="229"/>
      <c r="E369" s="230"/>
      <c r="F369" s="243"/>
      <c r="G369" s="155"/>
      <c r="H369" s="243"/>
      <c r="I369" s="243"/>
      <c r="J369" s="243"/>
      <c r="K369" s="244"/>
    </row>
    <row r="370" spans="1:11" s="43" customFormat="1" ht="15.95" hidden="1" customHeight="1" outlineLevel="1" x14ac:dyDescent="0.2">
      <c r="A370" s="233"/>
      <c r="B370" s="229"/>
      <c r="C370" s="229"/>
      <c r="D370" s="229"/>
      <c r="E370" s="230"/>
      <c r="F370" s="243"/>
      <c r="G370" s="155"/>
      <c r="H370" s="243"/>
      <c r="I370" s="243"/>
      <c r="J370" s="243"/>
      <c r="K370" s="244"/>
    </row>
    <row r="371" spans="1:11" s="43" customFormat="1" ht="18" customHeight="1" collapsed="1" x14ac:dyDescent="0.2">
      <c r="A371" s="233"/>
      <c r="B371" s="229" t="s">
        <v>80</v>
      </c>
      <c r="C371" s="229"/>
      <c r="D371" s="229"/>
      <c r="E371" s="230" t="s">
        <v>66</v>
      </c>
      <c r="F371" s="243"/>
      <c r="G371" s="155"/>
      <c r="H371" s="243"/>
      <c r="I371" s="243"/>
      <c r="J371" s="359">
        <v>199.31</v>
      </c>
      <c r="K371" s="251"/>
    </row>
    <row r="372" spans="1:11" s="43" customFormat="1" ht="15.95" hidden="1" customHeight="1" outlineLevel="1" x14ac:dyDescent="0.2">
      <c r="A372" s="233"/>
      <c r="B372" s="229"/>
      <c r="C372" s="229"/>
      <c r="D372" s="229"/>
      <c r="E372" s="230"/>
      <c r="F372" s="243"/>
      <c r="G372" s="155"/>
      <c r="H372" s="243"/>
      <c r="I372" s="243"/>
      <c r="J372" s="243"/>
      <c r="K372" s="244"/>
    </row>
    <row r="373" spans="1:11" s="43" customFormat="1" ht="15.95" hidden="1" customHeight="1" outlineLevel="1" x14ac:dyDescent="0.2">
      <c r="A373" s="245"/>
      <c r="B373" s="246"/>
      <c r="C373" s="246"/>
      <c r="D373" s="246"/>
      <c r="E373" s="247"/>
      <c r="F373" s="243"/>
      <c r="G373" s="155"/>
      <c r="H373" s="243"/>
      <c r="I373" s="243"/>
      <c r="J373" s="243"/>
      <c r="K373" s="244"/>
    </row>
    <row r="374" spans="1:11" s="43" customFormat="1" ht="15.95" hidden="1" customHeight="1" outlineLevel="1" collapsed="1" x14ac:dyDescent="0.2">
      <c r="A374" s="248"/>
      <c r="B374" s="249"/>
      <c r="C374" s="249"/>
      <c r="D374" s="249"/>
      <c r="E374" s="250"/>
      <c r="F374" s="243"/>
      <c r="G374" s="155"/>
      <c r="H374" s="243"/>
      <c r="I374" s="243"/>
      <c r="J374" s="243"/>
      <c r="K374" s="244"/>
    </row>
    <row r="375" spans="1:11" s="43" customFormat="1" ht="15.95" customHeight="1" collapsed="1" x14ac:dyDescent="0.2">
      <c r="A375" s="228" t="s">
        <v>81</v>
      </c>
      <c r="B375" s="229"/>
      <c r="C375" s="229"/>
      <c r="D375" s="229"/>
      <c r="E375" s="230"/>
      <c r="F375" s="243"/>
      <c r="G375" s="155"/>
      <c r="H375" s="243"/>
      <c r="I375" s="243"/>
      <c r="J375" s="243"/>
      <c r="K375" s="244"/>
    </row>
    <row r="376" spans="1:11" s="43" customFormat="1" ht="15.95" customHeight="1" x14ac:dyDescent="0.2">
      <c r="A376" s="233" t="s">
        <v>82</v>
      </c>
      <c r="B376" s="229"/>
      <c r="C376" s="229"/>
      <c r="D376" s="229"/>
      <c r="E376" s="230"/>
      <c r="F376" s="243"/>
      <c r="G376" s="155"/>
      <c r="H376" s="243"/>
      <c r="I376" s="243"/>
      <c r="J376" s="243"/>
      <c r="K376" s="244"/>
    </row>
    <row r="377" spans="1:11" s="43" customFormat="1" ht="6" customHeight="1" x14ac:dyDescent="0.2">
      <c r="A377" s="233"/>
      <c r="B377" s="229"/>
      <c r="C377" s="229"/>
      <c r="D377" s="229"/>
      <c r="E377" s="230"/>
      <c r="F377" s="243"/>
      <c r="G377" s="155"/>
      <c r="H377" s="243"/>
      <c r="I377" s="243"/>
      <c r="J377" s="243"/>
      <c r="K377" s="244"/>
    </row>
    <row r="378" spans="1:11" s="43" customFormat="1" ht="15.95" customHeight="1" x14ac:dyDescent="0.2">
      <c r="A378" s="228" t="s">
        <v>16</v>
      </c>
      <c r="B378" s="229"/>
      <c r="C378" s="229"/>
      <c r="D378" s="229"/>
      <c r="E378" s="230"/>
      <c r="F378" s="243"/>
      <c r="G378" s="155"/>
      <c r="H378" s="243"/>
      <c r="I378" s="243"/>
      <c r="J378" s="243"/>
      <c r="K378" s="244"/>
    </row>
    <row r="379" spans="1:11" s="43" customFormat="1" ht="18" customHeight="1" x14ac:dyDescent="0.2">
      <c r="A379" s="233"/>
      <c r="B379" s="229" t="s">
        <v>83</v>
      </c>
      <c r="C379" s="229"/>
      <c r="D379" s="229"/>
      <c r="E379" s="230" t="s">
        <v>17</v>
      </c>
      <c r="F379" s="243"/>
      <c r="G379" s="155"/>
      <c r="H379" s="243"/>
      <c r="I379" s="243"/>
      <c r="J379" s="155">
        <v>10948.71</v>
      </c>
      <c r="K379" s="244"/>
    </row>
    <row r="380" spans="1:11" s="43" customFormat="1" ht="15.95" customHeight="1" x14ac:dyDescent="0.2">
      <c r="A380" s="233"/>
      <c r="B380" s="229" t="s">
        <v>84</v>
      </c>
      <c r="C380" s="229"/>
      <c r="D380" s="229"/>
      <c r="E380" s="230"/>
      <c r="F380" s="102"/>
      <c r="G380" s="145"/>
      <c r="H380" s="100"/>
      <c r="I380" s="100"/>
      <c r="J380" s="100"/>
      <c r="K380" s="101"/>
    </row>
    <row r="381" spans="1:11" s="43" customFormat="1" ht="19.5" customHeight="1" thickBot="1" x14ac:dyDescent="0.25">
      <c r="A381" s="252"/>
      <c r="B381" s="253"/>
      <c r="C381" s="254"/>
      <c r="D381" s="254"/>
      <c r="E381" s="255"/>
      <c r="F381" s="254"/>
      <c r="G381" s="254"/>
      <c r="H381" s="254"/>
      <c r="I381" s="256"/>
      <c r="J381" s="344"/>
      <c r="K381" s="257"/>
    </row>
    <row r="382" spans="1:11" s="43" customFormat="1" ht="15.95" customHeight="1" x14ac:dyDescent="0.2">
      <c r="A382" s="258"/>
      <c r="B382" s="258"/>
      <c r="C382" s="258"/>
      <c r="D382" s="258"/>
      <c r="E382" s="259"/>
      <c r="F382" s="258"/>
      <c r="G382" s="258"/>
      <c r="H382" s="258"/>
      <c r="I382" s="258"/>
      <c r="J382" s="258"/>
      <c r="K382" s="259"/>
    </row>
    <row r="383" spans="1:11" s="43" customFormat="1" ht="15.95" customHeight="1" x14ac:dyDescent="0.2">
      <c r="A383" s="260"/>
      <c r="B383" s="260"/>
      <c r="C383" s="260"/>
      <c r="D383" s="260"/>
      <c r="E383" s="261"/>
      <c r="G383" s="262"/>
      <c r="H383" s="262"/>
      <c r="I383" s="263"/>
      <c r="J383" s="263"/>
      <c r="K383" s="259"/>
    </row>
    <row r="384" spans="1:11" s="43" customFormat="1" ht="15.95" customHeight="1" x14ac:dyDescent="0.2">
      <c r="A384" s="258"/>
      <c r="B384" s="258"/>
      <c r="C384" s="258"/>
      <c r="D384" s="258"/>
      <c r="E384" s="259"/>
      <c r="F384" s="258"/>
      <c r="G384" s="258"/>
      <c r="H384" s="258"/>
      <c r="I384" s="258"/>
      <c r="J384" s="258"/>
      <c r="K384" s="259"/>
    </row>
    <row r="385" spans="5:11" s="43" customFormat="1" ht="15.95" customHeight="1" x14ac:dyDescent="0.2">
      <c r="E385" s="261"/>
      <c r="K385" s="261"/>
    </row>
    <row r="386" spans="5:11" s="43" customFormat="1" ht="15.95" customHeight="1" x14ac:dyDescent="0.2">
      <c r="E386" s="261"/>
      <c r="K386" s="261"/>
    </row>
    <row r="387" spans="5:11" s="43" customFormat="1" ht="15.95" customHeight="1" x14ac:dyDescent="0.2">
      <c r="E387" s="261"/>
      <c r="K387" s="261"/>
    </row>
    <row r="388" spans="5:11" s="43" customFormat="1" ht="38.25" customHeight="1" x14ac:dyDescent="0.2">
      <c r="E388" s="261"/>
      <c r="K388" s="261"/>
    </row>
  </sheetData>
  <mergeCells count="31">
    <mergeCell ref="K9:K11"/>
    <mergeCell ref="J111:K111"/>
    <mergeCell ref="J208:K208"/>
    <mergeCell ref="J240:K240"/>
    <mergeCell ref="J314:K314"/>
    <mergeCell ref="J61:K61"/>
    <mergeCell ref="J9:J11"/>
    <mergeCell ref="E3:H3"/>
    <mergeCell ref="A5:D5"/>
    <mergeCell ref="A6:D6"/>
    <mergeCell ref="E6:I6"/>
    <mergeCell ref="I3:K3"/>
    <mergeCell ref="E4:H4"/>
    <mergeCell ref="I4:K4"/>
    <mergeCell ref="E5:H5"/>
    <mergeCell ref="I5:K5"/>
    <mergeCell ref="A243:E243"/>
    <mergeCell ref="F8:H8"/>
    <mergeCell ref="G43:G45"/>
    <mergeCell ref="F61:I61"/>
    <mergeCell ref="F111:I111"/>
    <mergeCell ref="F208:I208"/>
    <mergeCell ref="A240:E242"/>
    <mergeCell ref="F240:I240"/>
    <mergeCell ref="G55:H55"/>
    <mergeCell ref="F314:I314"/>
    <mergeCell ref="A253:E253"/>
    <mergeCell ref="B298:D298"/>
    <mergeCell ref="B299:D299"/>
    <mergeCell ref="B300:D300"/>
    <mergeCell ref="A312:E315"/>
  </mergeCells>
  <conditionalFormatting sqref="F380 F313 G320:H320 G324:H324 F316:F325 K320">
    <cfRule type="cellIs" dxfId="10" priority="11" stopIfTrue="1" operator="lessThan">
      <formula>0</formula>
    </cfRule>
  </conditionalFormatting>
  <conditionalFormatting sqref="I321:J323">
    <cfRule type="cellIs" dxfId="9" priority="10" stopIfTrue="1" operator="lessThan">
      <formula>0</formula>
    </cfRule>
  </conditionalFormatting>
  <conditionalFormatting sqref="I320:J320">
    <cfRule type="cellIs" dxfId="8" priority="9" stopIfTrue="1" operator="lessThan">
      <formula>0</formula>
    </cfRule>
  </conditionalFormatting>
  <conditionalFormatting sqref="I324:J324">
    <cfRule type="cellIs" dxfId="7" priority="8" stopIfTrue="1" operator="lessThan">
      <formula>0</formula>
    </cfRule>
  </conditionalFormatting>
  <conditionalFormatting sqref="G321:H323">
    <cfRule type="cellIs" dxfId="6" priority="7" stopIfTrue="1" operator="lessThan">
      <formula>0</formula>
    </cfRule>
  </conditionalFormatting>
  <conditionalFormatting sqref="G316">
    <cfRule type="cellIs" dxfId="5" priority="6" stopIfTrue="1" operator="lessThan">
      <formula>0</formula>
    </cfRule>
  </conditionalFormatting>
  <conditionalFormatting sqref="H316">
    <cfRule type="cellIs" dxfId="4" priority="5" stopIfTrue="1" operator="lessThan">
      <formula>0</formula>
    </cfRule>
  </conditionalFormatting>
  <conditionalFormatting sqref="I316:J316">
    <cfRule type="cellIs" dxfId="3" priority="4" stopIfTrue="1" operator="lessThan">
      <formula>0</formula>
    </cfRule>
  </conditionalFormatting>
  <conditionalFormatting sqref="K316">
    <cfRule type="cellIs" dxfId="2" priority="3" stopIfTrue="1" operator="lessThan">
      <formula>0</formula>
    </cfRule>
  </conditionalFormatting>
  <conditionalFormatting sqref="F326:G379 I326:K379">
    <cfRule type="cellIs" dxfId="1" priority="2" stopIfTrue="1" operator="lessThan">
      <formula>0</formula>
    </cfRule>
  </conditionalFormatting>
  <conditionalFormatting sqref="H326:H379">
    <cfRule type="cellIs" dxfId="0" priority="1" stopIfTrue="1" operator="lessThan">
      <formula>0</formula>
    </cfRule>
  </conditionalFormatting>
  <printOptions horizontalCentered="1"/>
  <pageMargins left="0.19685039370078741" right="0.27559055118110237" top="0.78740157480314965" bottom="0.31496062992125984" header="0" footer="0"/>
  <pageSetup paperSize="9" scale="58" firstPageNumber="2" fitToHeight="0" orientation="landscape" useFirstPageNumber="1" r:id="rId1"/>
  <headerFooter scaleWithDoc="0">
    <oddFooter xml:space="preserve">&amp;R&amp;12&amp;P/9
</oddFooter>
  </headerFooter>
  <rowBreaks count="6" manualBreakCount="6">
    <brk id="60" max="15" man="1"/>
    <brk id="110" max="15" man="1"/>
    <brk id="158" max="15" man="1"/>
    <brk id="205" max="15" man="1"/>
    <brk id="239" max="15" man="1"/>
    <brk id="31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2"/>
  <sheetViews>
    <sheetView showGridLines="0" view="pageBreakPreview" zoomScale="71" zoomScaleNormal="71" zoomScaleSheetLayoutView="71" workbookViewId="0">
      <selection activeCell="I6" sqref="I6"/>
    </sheetView>
  </sheetViews>
  <sheetFormatPr baseColWidth="10" defaultColWidth="11.42578125" defaultRowHeight="15.95" customHeight="1" x14ac:dyDescent="0.2"/>
  <cols>
    <col min="1" max="1" width="21.85546875" style="8" customWidth="1"/>
    <col min="2" max="2" width="5.140625" style="8" customWidth="1"/>
    <col min="3" max="3" width="23.85546875" style="8" customWidth="1"/>
    <col min="4" max="4" width="2.7109375" style="8" customWidth="1"/>
    <col min="5" max="5" width="22" style="8" customWidth="1"/>
    <col min="6" max="6" width="45" style="79" customWidth="1"/>
    <col min="7" max="7" width="34.7109375" style="8" customWidth="1"/>
    <col min="8" max="8" width="34.7109375" style="8" hidden="1" customWidth="1"/>
    <col min="9" max="9" width="36.140625" style="79" customWidth="1"/>
    <col min="10" max="10" width="2.5703125" style="8" customWidth="1"/>
    <col min="11" max="16384" width="11.42578125" style="8"/>
  </cols>
  <sheetData>
    <row r="1" spans="2:12" ht="23.25" customHeight="1" x14ac:dyDescent="0.2">
      <c r="B1" s="34"/>
      <c r="C1" s="52"/>
      <c r="E1" s="480" t="s">
        <v>109</v>
      </c>
      <c r="F1" s="480"/>
      <c r="G1" s="480"/>
      <c r="H1" s="480"/>
      <c r="I1" s="63" t="s">
        <v>155</v>
      </c>
    </row>
    <row r="2" spans="2:12" ht="15.75" customHeight="1" x14ac:dyDescent="0.2">
      <c r="B2" s="34"/>
      <c r="C2" s="34"/>
      <c r="D2" s="34"/>
      <c r="E2" s="480"/>
      <c r="F2" s="480"/>
      <c r="G2" s="480"/>
      <c r="H2" s="480"/>
      <c r="I2" s="69"/>
    </row>
    <row r="3" spans="2:12" ht="47.25" customHeight="1" x14ac:dyDescent="0.2">
      <c r="B3" s="4"/>
      <c r="C3" s="81"/>
      <c r="D3" s="81"/>
      <c r="E3" s="480"/>
      <c r="F3" s="480"/>
      <c r="G3" s="480"/>
      <c r="H3" s="480"/>
      <c r="I3" s="69"/>
      <c r="J3" s="4"/>
      <c r="K3" s="4"/>
    </row>
    <row r="4" spans="2:12" ht="43.5" customHeight="1" x14ac:dyDescent="0.2">
      <c r="B4" s="4"/>
      <c r="C4" s="6"/>
      <c r="D4" s="6"/>
      <c r="E4" s="546" t="s">
        <v>105</v>
      </c>
      <c r="F4" s="546"/>
      <c r="G4" s="546"/>
      <c r="H4" s="546"/>
      <c r="I4" s="5"/>
      <c r="J4" s="2"/>
      <c r="K4" s="2"/>
      <c r="L4" s="4"/>
    </row>
    <row r="5" spans="2:12" ht="26.25" customHeight="1" x14ac:dyDescent="0.2">
      <c r="B5" s="4"/>
      <c r="C5" s="49"/>
      <c r="D5" s="49"/>
      <c r="E5" s="555" t="s">
        <v>154</v>
      </c>
      <c r="F5" s="555"/>
      <c r="G5" s="555"/>
      <c r="H5" s="555"/>
      <c r="I5" s="5"/>
      <c r="J5" s="2"/>
      <c r="K5" s="2"/>
      <c r="L5" s="4"/>
    </row>
    <row r="6" spans="2:12" ht="95.25" customHeight="1" thickBot="1" x14ac:dyDescent="0.25">
      <c r="B6" s="4"/>
      <c r="C6" s="64"/>
      <c r="D6" s="64"/>
      <c r="E6" s="48"/>
      <c r="F6" s="48"/>
      <c r="G6" s="48"/>
      <c r="H6" s="48"/>
      <c r="I6" s="5"/>
      <c r="J6" s="2"/>
      <c r="K6" s="2"/>
      <c r="L6" s="4"/>
    </row>
    <row r="7" spans="2:12" ht="21.75" customHeight="1" x14ac:dyDescent="0.25">
      <c r="D7" s="547" t="s">
        <v>106</v>
      </c>
      <c r="E7" s="548"/>
      <c r="F7" s="443"/>
      <c r="G7" s="477" t="s">
        <v>149</v>
      </c>
      <c r="H7" s="364" t="s">
        <v>138</v>
      </c>
      <c r="I7" s="316"/>
      <c r="J7" s="317"/>
      <c r="K7" s="317"/>
      <c r="L7" s="300"/>
    </row>
    <row r="8" spans="2:12" ht="19.5" customHeight="1" x14ac:dyDescent="0.3">
      <c r="D8" s="549"/>
      <c r="E8" s="550"/>
      <c r="F8" s="299"/>
      <c r="G8" s="420" t="s">
        <v>150</v>
      </c>
      <c r="H8" s="298"/>
      <c r="I8" s="318"/>
      <c r="J8" s="301"/>
      <c r="K8" s="319"/>
      <c r="L8" s="300"/>
    </row>
    <row r="9" spans="2:12" ht="20.25" customHeight="1" x14ac:dyDescent="0.35">
      <c r="D9" s="549"/>
      <c r="E9" s="550"/>
      <c r="F9" s="51" t="s">
        <v>93</v>
      </c>
      <c r="G9" s="73">
        <f>+'Pag 1 Anexo CT _05_2026'!J11</f>
        <v>2690.12</v>
      </c>
      <c r="H9" s="294">
        <v>2624.5</v>
      </c>
      <c r="I9" s="320"/>
      <c r="J9" s="302"/>
      <c r="K9" s="321"/>
      <c r="L9" s="300"/>
    </row>
    <row r="10" spans="2:12" ht="18" customHeight="1" x14ac:dyDescent="0.35">
      <c r="D10" s="549"/>
      <c r="E10" s="550"/>
      <c r="F10" s="16"/>
      <c r="G10" s="73"/>
      <c r="H10" s="71"/>
      <c r="I10" s="322"/>
      <c r="J10" s="303"/>
      <c r="K10" s="310"/>
      <c r="L10" s="300"/>
    </row>
    <row r="11" spans="2:12" ht="18" customHeight="1" x14ac:dyDescent="0.35">
      <c r="D11" s="549"/>
      <c r="E11" s="550"/>
      <c r="F11" s="25" t="s">
        <v>100</v>
      </c>
      <c r="G11" s="73">
        <f>+'Pag 1 Anexo CT _05_2026'!J13</f>
        <v>114.4</v>
      </c>
      <c r="H11" s="311">
        <v>100.9</v>
      </c>
      <c r="I11" s="323"/>
      <c r="J11" s="304"/>
      <c r="K11" s="324"/>
      <c r="L11" s="300"/>
    </row>
    <row r="12" spans="2:12" ht="18" customHeight="1" x14ac:dyDescent="0.35">
      <c r="D12" s="549"/>
      <c r="E12" s="550"/>
      <c r="F12" s="26" t="s">
        <v>101</v>
      </c>
      <c r="G12" s="73">
        <f>+'Pag 1 Anexo CT _05_2026'!J14</f>
        <v>141.29</v>
      </c>
      <c r="H12" s="311">
        <v>127.14</v>
      </c>
      <c r="I12" s="323"/>
      <c r="J12" s="305"/>
      <c r="K12" s="324"/>
      <c r="L12" s="300"/>
    </row>
    <row r="13" spans="2:12" ht="18" customHeight="1" x14ac:dyDescent="0.35">
      <c r="D13" s="549"/>
      <c r="E13" s="550"/>
      <c r="F13" s="26" t="s">
        <v>101</v>
      </c>
      <c r="G13" s="73">
        <f>+'Pag 1 Anexo CT _05_2026'!J15</f>
        <v>141.29</v>
      </c>
      <c r="H13" s="311">
        <v>127.14</v>
      </c>
      <c r="I13" s="323"/>
      <c r="J13" s="305"/>
      <c r="K13" s="324"/>
      <c r="L13" s="300"/>
    </row>
    <row r="14" spans="2:12" ht="18" customHeight="1" x14ac:dyDescent="0.35">
      <c r="D14" s="549"/>
      <c r="E14" s="550"/>
      <c r="F14" s="26" t="s">
        <v>6</v>
      </c>
      <c r="G14" s="73">
        <f>+'Pag 1 Anexo CT _05_2026'!J16</f>
        <v>177.66</v>
      </c>
      <c r="H14" s="311">
        <v>162.62</v>
      </c>
      <c r="I14" s="323"/>
      <c r="J14" s="305"/>
      <c r="K14" s="324"/>
      <c r="L14" s="300"/>
    </row>
    <row r="15" spans="2:12" ht="18" customHeight="1" x14ac:dyDescent="0.35">
      <c r="D15" s="549"/>
      <c r="E15" s="550"/>
      <c r="F15" s="26" t="s">
        <v>137</v>
      </c>
      <c r="G15" s="73">
        <f>+'Pag 1 Anexo CT _05_2026'!J17</f>
        <v>291.16000000000003</v>
      </c>
      <c r="H15" s="311">
        <v>285.13</v>
      </c>
      <c r="I15" s="323"/>
      <c r="J15" s="305"/>
      <c r="K15" s="324"/>
      <c r="L15" s="300"/>
    </row>
    <row r="16" spans="2:12" ht="18" customHeight="1" x14ac:dyDescent="0.35">
      <c r="D16" s="549"/>
      <c r="E16" s="550"/>
      <c r="F16" s="26" t="s">
        <v>136</v>
      </c>
      <c r="G16" s="73">
        <f>+'Pag 1 Anexo CT _05_2026'!J18</f>
        <v>291.16000000000003</v>
      </c>
      <c r="H16" s="311">
        <v>285.13</v>
      </c>
      <c r="I16" s="323"/>
      <c r="J16" s="305"/>
      <c r="K16" s="324"/>
      <c r="L16" s="300"/>
    </row>
    <row r="17" spans="2:12" s="12" customFormat="1" ht="18" customHeight="1" x14ac:dyDescent="0.35">
      <c r="D17" s="551"/>
      <c r="E17" s="552"/>
      <c r="G17" s="26"/>
      <c r="H17" s="446"/>
      <c r="I17" s="325"/>
      <c r="J17" s="306"/>
      <c r="K17" s="324"/>
      <c r="L17" s="307"/>
    </row>
    <row r="18" spans="2:12" ht="20.25" customHeight="1" x14ac:dyDescent="0.25">
      <c r="D18" s="549" t="s">
        <v>107</v>
      </c>
      <c r="E18" s="550"/>
      <c r="F18" s="444"/>
      <c r="G18" s="478" t="s">
        <v>149</v>
      </c>
      <c r="H18" s="445" t="s">
        <v>138</v>
      </c>
      <c r="I18" s="544"/>
      <c r="J18" s="545"/>
      <c r="K18" s="545"/>
      <c r="L18" s="300"/>
    </row>
    <row r="19" spans="2:12" ht="21.75" customHeight="1" x14ac:dyDescent="0.3">
      <c r="D19" s="549"/>
      <c r="E19" s="550"/>
      <c r="F19" s="299"/>
      <c r="G19" s="470" t="s">
        <v>150</v>
      </c>
      <c r="H19" s="295"/>
      <c r="I19" s="326"/>
      <c r="J19" s="308"/>
      <c r="K19" s="327"/>
      <c r="L19" s="300"/>
    </row>
    <row r="20" spans="2:12" ht="20.25" customHeight="1" x14ac:dyDescent="0.35">
      <c r="D20" s="549"/>
      <c r="E20" s="550"/>
      <c r="F20" s="51" t="s">
        <v>93</v>
      </c>
      <c r="G20" s="73">
        <f>+'Pag 1 Anexo CT _05_2026'!J23</f>
        <v>7452.94</v>
      </c>
      <c r="H20" s="70">
        <v>7271.15</v>
      </c>
      <c r="I20" s="328"/>
      <c r="J20" s="302"/>
      <c r="K20" s="321"/>
      <c r="L20" s="300"/>
    </row>
    <row r="21" spans="2:12" ht="18" customHeight="1" x14ac:dyDescent="0.35">
      <c r="D21" s="549"/>
      <c r="E21" s="550"/>
      <c r="F21" s="16"/>
      <c r="G21" s="73"/>
      <c r="H21" s="312"/>
      <c r="I21" s="329"/>
      <c r="J21" s="309"/>
      <c r="K21" s="330"/>
      <c r="L21" s="300"/>
    </row>
    <row r="22" spans="2:12" ht="18" customHeight="1" x14ac:dyDescent="0.35">
      <c r="D22" s="549"/>
      <c r="E22" s="550"/>
      <c r="F22" s="25" t="s">
        <v>102</v>
      </c>
      <c r="G22" s="73">
        <f>+'Pag 1 Anexo CT _05_2026'!J25</f>
        <v>147.27000000000001</v>
      </c>
      <c r="H22" s="72">
        <v>132.86000000000001</v>
      </c>
      <c r="I22" s="337"/>
      <c r="J22" s="305"/>
      <c r="K22" s="324"/>
      <c r="L22" s="300"/>
    </row>
    <row r="23" spans="2:12" ht="18" customHeight="1" x14ac:dyDescent="0.35">
      <c r="D23" s="549"/>
      <c r="E23" s="550"/>
      <c r="F23" s="26" t="s">
        <v>10</v>
      </c>
      <c r="G23" s="73">
        <f>+'Pag 1 Anexo CT _05_2026'!J26</f>
        <v>199.04</v>
      </c>
      <c r="H23" s="72">
        <v>183.37</v>
      </c>
      <c r="I23" s="337"/>
      <c r="J23" s="305"/>
      <c r="K23" s="324"/>
      <c r="L23" s="300"/>
    </row>
    <row r="24" spans="2:12" ht="18" customHeight="1" x14ac:dyDescent="0.35">
      <c r="D24" s="549"/>
      <c r="E24" s="550"/>
      <c r="F24" s="26" t="s">
        <v>137</v>
      </c>
      <c r="G24" s="73">
        <f>+'Pag 1 Anexo CT _05_2026'!J27</f>
        <v>347.75</v>
      </c>
      <c r="H24" s="72">
        <v>340.29</v>
      </c>
      <c r="I24" s="337"/>
      <c r="J24" s="305"/>
      <c r="K24" s="324"/>
      <c r="L24" s="300"/>
    </row>
    <row r="25" spans="2:12" ht="18" customHeight="1" x14ac:dyDescent="0.35">
      <c r="D25" s="549"/>
      <c r="E25" s="550"/>
      <c r="F25" s="26" t="s">
        <v>136</v>
      </c>
      <c r="G25" s="73">
        <f>+'Pag 1 Anexo CT _05_2026'!J28</f>
        <v>347.75</v>
      </c>
      <c r="H25" s="72">
        <v>340.29</v>
      </c>
      <c r="I25" s="337"/>
      <c r="J25" s="305"/>
      <c r="K25" s="324"/>
      <c r="L25" s="300"/>
    </row>
    <row r="26" spans="2:12" ht="25.15" customHeight="1" thickBot="1" x14ac:dyDescent="0.4">
      <c r="D26" s="553"/>
      <c r="E26" s="554"/>
      <c r="F26" s="313"/>
      <c r="G26" s="314"/>
      <c r="H26" s="315"/>
      <c r="I26" s="331"/>
      <c r="J26" s="332"/>
      <c r="K26" s="324"/>
      <c r="L26" s="300"/>
    </row>
    <row r="27" spans="2:12" s="13" customFormat="1" ht="25.15" customHeight="1" x14ac:dyDescent="0.3">
      <c r="B27" s="333"/>
      <c r="C27" s="333"/>
      <c r="D27" s="333"/>
      <c r="E27" s="333"/>
      <c r="F27" s="333"/>
      <c r="G27" s="333"/>
      <c r="H27" s="333"/>
      <c r="I27" s="57"/>
    </row>
    <row r="28" spans="2:12" s="13" customFormat="1" ht="25.15" customHeight="1" x14ac:dyDescent="0.3">
      <c r="B28" s="57"/>
      <c r="C28" s="57"/>
      <c r="D28" s="57"/>
      <c r="E28" s="57"/>
      <c r="F28" s="57"/>
      <c r="G28" s="57"/>
      <c r="H28" s="57"/>
      <c r="I28" s="57"/>
    </row>
    <row r="29" spans="2:12" ht="24" customHeight="1" x14ac:dyDescent="0.35">
      <c r="B29" s="334"/>
      <c r="C29" s="58"/>
      <c r="D29" s="58"/>
      <c r="E29" s="297"/>
      <c r="F29" s="24"/>
      <c r="G29" s="18"/>
      <c r="H29" s="27"/>
      <c r="I29" s="296"/>
    </row>
    <row r="30" spans="2:12" ht="18" customHeight="1" x14ac:dyDescent="0.35">
      <c r="B30" s="17"/>
      <c r="C30" s="50"/>
      <c r="D30" s="50"/>
      <c r="E30" s="51"/>
      <c r="F30" s="73"/>
      <c r="G30" s="50"/>
      <c r="H30" s="28"/>
      <c r="I30" s="296"/>
    </row>
    <row r="31" spans="2:12" ht="18" customHeight="1" x14ac:dyDescent="0.35">
      <c r="B31" s="17"/>
      <c r="C31" s="33"/>
      <c r="D31" s="33"/>
      <c r="E31" s="16"/>
      <c r="F31" s="76"/>
      <c r="G31" s="33"/>
      <c r="H31" s="29"/>
      <c r="I31" s="296"/>
    </row>
    <row r="32" spans="2:12" ht="18" customHeight="1" x14ac:dyDescent="0.35">
      <c r="B32" s="17"/>
      <c r="C32" s="20"/>
      <c r="D32" s="20"/>
      <c r="E32" s="25"/>
      <c r="F32" s="74"/>
      <c r="G32" s="20"/>
      <c r="H32" s="29"/>
      <c r="I32" s="296"/>
    </row>
    <row r="33" spans="2:10" ht="18" customHeight="1" x14ac:dyDescent="0.35">
      <c r="B33" s="17"/>
      <c r="C33" s="20"/>
      <c r="D33" s="20"/>
      <c r="E33" s="25"/>
      <c r="F33" s="74"/>
      <c r="G33" s="20"/>
      <c r="H33" s="29"/>
      <c r="I33" s="296"/>
    </row>
    <row r="34" spans="2:10" ht="18" customHeight="1" x14ac:dyDescent="0.35">
      <c r="B34" s="17"/>
      <c r="C34" s="20"/>
      <c r="D34" s="20"/>
      <c r="E34" s="25"/>
      <c r="F34" s="74"/>
      <c r="G34" s="20"/>
      <c r="H34" s="29"/>
      <c r="I34" s="296"/>
    </row>
    <row r="35" spans="2:10" ht="17.25" customHeight="1" x14ac:dyDescent="0.35">
      <c r="B35" s="16"/>
      <c r="C35" s="22"/>
      <c r="D35" s="22"/>
      <c r="E35" s="25"/>
      <c r="F35" s="74"/>
      <c r="G35" s="20"/>
      <c r="H35" s="27"/>
      <c r="I35" s="296"/>
    </row>
    <row r="36" spans="2:10" ht="17.25" customHeight="1" x14ac:dyDescent="0.35">
      <c r="B36" s="16"/>
      <c r="C36" s="18"/>
      <c r="D36" s="18"/>
      <c r="E36" s="18"/>
      <c r="F36" s="77"/>
      <c r="G36" s="16"/>
      <c r="H36" s="27"/>
      <c r="I36" s="296"/>
    </row>
    <row r="37" spans="2:10" ht="17.25" customHeight="1" x14ac:dyDescent="0.35">
      <c r="B37" s="59"/>
      <c r="C37" s="18"/>
      <c r="D37" s="18"/>
      <c r="E37" s="62"/>
      <c r="F37" s="78"/>
      <c r="G37" s="55"/>
      <c r="H37" s="27"/>
      <c r="I37" s="296"/>
    </row>
    <row r="38" spans="2:10" ht="18" customHeight="1" x14ac:dyDescent="0.35">
      <c r="B38" s="19"/>
      <c r="C38" s="335"/>
      <c r="D38" s="335"/>
      <c r="E38" s="51"/>
      <c r="F38" s="336"/>
      <c r="G38" s="335"/>
      <c r="H38" s="28"/>
      <c r="I38" s="296"/>
    </row>
    <row r="39" spans="2:10" ht="18" customHeight="1" x14ac:dyDescent="0.35">
      <c r="B39" s="19"/>
      <c r="C39" s="33"/>
      <c r="D39" s="33"/>
      <c r="E39" s="16"/>
      <c r="F39" s="76"/>
      <c r="G39" s="33"/>
      <c r="H39" s="29"/>
      <c r="I39" s="296"/>
    </row>
    <row r="40" spans="2:10" ht="18" customHeight="1" x14ac:dyDescent="0.35">
      <c r="B40" s="19"/>
      <c r="C40" s="20"/>
      <c r="D40" s="20"/>
      <c r="E40" s="25"/>
      <c r="F40" s="74"/>
      <c r="G40" s="20"/>
      <c r="H40" s="29"/>
      <c r="I40" s="296"/>
    </row>
    <row r="41" spans="2:10" ht="18" customHeight="1" x14ac:dyDescent="0.35">
      <c r="B41" s="19"/>
      <c r="C41" s="20"/>
      <c r="D41" s="20"/>
      <c r="E41" s="25"/>
      <c r="F41" s="74"/>
      <c r="G41" s="20"/>
      <c r="H41" s="29"/>
      <c r="I41" s="296"/>
    </row>
    <row r="42" spans="2:10" ht="18" customHeight="1" x14ac:dyDescent="0.35">
      <c r="B42" s="19"/>
      <c r="C42" s="20"/>
      <c r="D42" s="20"/>
      <c r="E42" s="25"/>
      <c r="F42" s="74"/>
      <c r="G42" s="20"/>
      <c r="H42" s="29"/>
      <c r="I42" s="296"/>
    </row>
    <row r="43" spans="2:10" ht="18" customHeight="1" x14ac:dyDescent="0.35">
      <c r="B43" s="19"/>
      <c r="C43" s="20"/>
      <c r="D43" s="20"/>
      <c r="E43" s="25"/>
      <c r="F43" s="74"/>
      <c r="G43" s="20"/>
      <c r="H43" s="29"/>
      <c r="I43" s="296"/>
    </row>
    <row r="44" spans="2:10" ht="18" customHeight="1" x14ac:dyDescent="0.35">
      <c r="B44" s="19"/>
      <c r="C44" s="22"/>
      <c r="D44" s="22"/>
      <c r="E44" s="23"/>
      <c r="F44" s="61"/>
      <c r="G44" s="22"/>
      <c r="H44" s="29"/>
      <c r="I44" s="296"/>
    </row>
    <row r="45" spans="2:10" ht="17.25" customHeight="1" x14ac:dyDescent="0.25">
      <c r="B45" s="18"/>
      <c r="C45" s="24"/>
      <c r="D45" s="24"/>
      <c r="E45" s="18"/>
      <c r="F45" s="24"/>
      <c r="G45" s="18"/>
      <c r="H45" s="18"/>
      <c r="I45" s="296"/>
    </row>
    <row r="46" spans="2:10" ht="17.25" customHeight="1" x14ac:dyDescent="0.25">
      <c r="B46" s="18"/>
      <c r="C46" s="24"/>
      <c r="D46" s="24"/>
      <c r="E46" s="18"/>
      <c r="F46" s="24"/>
      <c r="G46" s="18"/>
      <c r="H46" s="18"/>
      <c r="I46" s="296"/>
    </row>
    <row r="47" spans="2:10" ht="15.95" customHeight="1" x14ac:dyDescent="0.25">
      <c r="J47" s="9"/>
    </row>
    <row r="48" spans="2:10" ht="15.95" customHeight="1" x14ac:dyDescent="0.25">
      <c r="J48" s="9"/>
    </row>
    <row r="49" spans="10:10" ht="15.95" customHeight="1" x14ac:dyDescent="0.25">
      <c r="J49" s="9"/>
    </row>
    <row r="50" spans="10:10" ht="15.95" customHeight="1" x14ac:dyDescent="0.25">
      <c r="J50" s="9"/>
    </row>
    <row r="51" spans="10:10" ht="15.95" customHeight="1" x14ac:dyDescent="0.25">
      <c r="J51" s="9"/>
    </row>
    <row r="52" spans="10:10" ht="15.95" customHeight="1" x14ac:dyDescent="0.25">
      <c r="J52" s="9"/>
    </row>
  </sheetData>
  <mergeCells count="6">
    <mergeCell ref="E1:H3"/>
    <mergeCell ref="I18:K18"/>
    <mergeCell ref="E4:H4"/>
    <mergeCell ref="D7:E17"/>
    <mergeCell ref="D18:E26"/>
    <mergeCell ref="E5:H5"/>
  </mergeCells>
  <printOptions horizontalCentered="1"/>
  <pageMargins left="0.98425196850393704" right="0.39370078740157483" top="0.78740157480314965" bottom="0" header="0" footer="0.19685039370078741"/>
  <pageSetup paperSize="9" scale="52" fitToHeight="0" orientation="portrait" horizontalDpi="360" verticalDpi="360" r:id="rId1"/>
  <headerFooter scaleWithDoc="0">
    <oddFooter>&amp;R 9/9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Pag 1 Anexo CT _05_2026</vt:lpstr>
      <vt:lpstr>Pag 2-8  Anexo CT _05_2026</vt:lpstr>
      <vt:lpstr>Pag 9 Anexo CT _05_2026</vt:lpstr>
      <vt:lpstr>'Pag 1 Anexo CT _05_2026'!Área_de_impresión</vt:lpstr>
      <vt:lpstr>'Pag 2-8  Anexo CT _05_2026'!Área_de_impresión</vt:lpstr>
      <vt:lpstr>'Pag 9 Anexo CT _05_2026'!Área_de_impresión</vt:lpstr>
      <vt:lpstr>'Pag 1 Anexo CT _05_2026'!DECIMALES</vt:lpstr>
      <vt:lpstr>'Pag 9 Anexo CT _05_2026'!DECIMALES</vt:lpstr>
      <vt:lpstr>'Pag 1 Anexo CT _05_2026'!Pep</vt:lpstr>
      <vt:lpstr>'Pag 9 Anexo CT _05_2026'!Pep</vt:lpstr>
      <vt:lpstr>'Pag 1 Anexo CT _05_2026'!Per</vt:lpstr>
      <vt:lpstr>'Pag 9 Anexo CT _05_2026'!Per</vt:lpstr>
      <vt:lpstr>'Pag 1 Anexo CT _05_2026'!Pev</vt:lpstr>
      <vt:lpstr>'Pag 9 Anexo CT _05_2026'!Pev</vt:lpstr>
      <vt:lpstr>'Pag 1 Anexo CT _05_2026'!Títulos_a_imprimir</vt:lpstr>
      <vt:lpstr>'Pag 2-8  Anexo CT _05_2026'!Títulos_a_imprimir</vt:lpstr>
      <vt:lpstr>'Pag 9 Anexo CT _05_2026'!Títulos_a_imprimir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Maria</dc:creator>
  <cp:lastModifiedBy>Juan Carlos Maria</cp:lastModifiedBy>
  <cp:lastPrinted>2026-04-01T13:11:05Z</cp:lastPrinted>
  <dcterms:created xsi:type="dcterms:W3CDTF">2007-08-16T15:32:39Z</dcterms:created>
  <dcterms:modified xsi:type="dcterms:W3CDTF">2026-04-01T13:16:04Z</dcterms:modified>
</cp:coreProperties>
</file>